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<sst xmlns="http://schemas.openxmlformats.org/spreadsheetml/2006/main" count="50" uniqueCount="46">
  <si>
    <r>
      <t>2024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</t>
    </r>
    <r>
      <rPr>
        <b/>
        <sz val="16"/>
        <rFont val="宋体"/>
        <charset val="0"/>
      </rPr>
      <t>月辖区证券期货市场概况</t>
    </r>
  </si>
  <si>
    <t>指   标</t>
  </si>
  <si>
    <t>数   值</t>
  </si>
  <si>
    <t>备   注</t>
  </si>
  <si>
    <t>上市公司</t>
  </si>
  <si>
    <t xml:space="preserve">    数量（家）</t>
  </si>
  <si>
    <t xml:space="preserve">    总市值（亿元）</t>
  </si>
  <si>
    <t>比上年末下降13.44%</t>
  </si>
  <si>
    <t xml:space="preserve">    本年累计融资额（亿元）</t>
  </si>
  <si>
    <t xml:space="preserve">        IPO融资</t>
  </si>
  <si>
    <t xml:space="preserve">        北交所公开发行股票融资</t>
  </si>
  <si>
    <t xml:space="preserve">        股权再融资</t>
  </si>
  <si>
    <t xml:space="preserve">        交易所债券市场融资</t>
  </si>
  <si>
    <t>含交易所发行企业资产支持证券（ABS）</t>
  </si>
  <si>
    <t xml:space="preserve">        企业债融资</t>
  </si>
  <si>
    <t>新三板挂牌企业</t>
  </si>
  <si>
    <t xml:space="preserve">   发行股票筹资（亿元）</t>
  </si>
  <si>
    <t>证券公司</t>
  </si>
  <si>
    <t xml:space="preserve">    本年累计股票交易额（亿元）</t>
  </si>
  <si>
    <t>同比增长129.15%</t>
  </si>
  <si>
    <t xml:space="preserve">    本年累计营业收入（亿元）</t>
  </si>
  <si>
    <t>同比下降56.58%</t>
  </si>
  <si>
    <t xml:space="preserve">    本年累计经纪业务收入（亿元）</t>
  </si>
  <si>
    <t>同比增长12.49%</t>
  </si>
  <si>
    <t xml:space="preserve">    本年累计净利润（亿元）</t>
  </si>
  <si>
    <t>同比下降65.60%</t>
  </si>
  <si>
    <t>基金公司</t>
  </si>
  <si>
    <t xml:space="preserve">    基金数量（只）</t>
  </si>
  <si>
    <t>比上年末增长2.47%</t>
  </si>
  <si>
    <t xml:space="preserve">    基金规模（亿份）</t>
  </si>
  <si>
    <t>比上年末增长4.85%</t>
  </si>
  <si>
    <t xml:space="preserve">    基金净值（亿元）</t>
  </si>
  <si>
    <t>比上年末增长0.72%</t>
  </si>
  <si>
    <t>期货公司</t>
  </si>
  <si>
    <t xml:space="preserve">    本年累计商品期货代理交易量（万手）</t>
  </si>
  <si>
    <t>同比增长56.44%</t>
  </si>
  <si>
    <t xml:space="preserve">    本年累计商品期货代理交易额（亿元）</t>
  </si>
  <si>
    <t>同比增长36.87%</t>
  </si>
  <si>
    <t xml:space="preserve">    本年累计金融期货代理交易量（万手）</t>
  </si>
  <si>
    <t>同比增长703.54%</t>
  </si>
  <si>
    <t xml:space="preserve">    本年累计金融期货代理交易额（亿元）</t>
  </si>
  <si>
    <t>同比增长106.46%</t>
  </si>
  <si>
    <t xml:space="preserve">    本年累计手续费收入（万元）</t>
  </si>
  <si>
    <t>同比增长34.09%</t>
  </si>
  <si>
    <t xml:space="preserve">    本年累计利润总额（万元）</t>
  </si>
  <si>
    <t>同比增长7.46%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</si>
</sst>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_ "/>
    <numFmt numFmtId="178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#,##0_ "/>
    <numFmt numFmtId="41" formatCode="_ * #,##0_ ;_ * \-#,##0_ ;_ * &quot;-&quot;_ ;_ @_ "/>
  </numFmts>
  <fonts count="30">
    <font>
      <sz val="12"/>
      <name val="宋体"/>
      <charset val="134"/>
    </font>
    <font>
      <b/>
      <sz val="16"/>
      <name val="Times New Roman"/>
      <charset val="0"/>
    </font>
    <font>
      <b/>
      <sz val="11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4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color indexed="8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8" fillId="0" borderId="0">
      <alignment vertical="top"/>
    </xf>
    <xf numFmtId="0" fontId="18" fillId="0" borderId="0">
      <alignment vertical="top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1" applyFont="1">
      <alignment vertical="top"/>
    </xf>
    <xf numFmtId="0" fontId="2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9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0" fontId="3" fillId="0" borderId="0" xfId="1" applyFont="1" applyBorder="1">
      <alignment vertical="top"/>
    </xf>
    <xf numFmtId="0" fontId="3" fillId="0" borderId="3" xfId="1" applyFont="1" applyBorder="1">
      <alignment vertical="top"/>
    </xf>
    <xf numFmtId="0" fontId="4" fillId="0" borderId="3" xfId="1" applyFont="1" applyBorder="1" applyAlignment="1">
      <alignment vertical="center"/>
    </xf>
    <xf numFmtId="178" fontId="5" fillId="0" borderId="3" xfId="2" applyNumberFormat="1" applyFont="1" applyFill="1" applyBorder="1" applyAlignment="1">
      <alignment horizontal="right" vertical="center"/>
    </xf>
    <xf numFmtId="0" fontId="3" fillId="0" borderId="3" xfId="1" applyFont="1" applyBorder="1">
      <alignment vertical="top"/>
    </xf>
    <xf numFmtId="0" fontId="2" fillId="0" borderId="0" xfId="1" applyFont="1" applyBorder="1" applyAlignment="1">
      <alignment vertical="center"/>
    </xf>
    <xf numFmtId="0" fontId="3" fillId="0" borderId="4" xfId="1" applyFont="1" applyBorder="1">
      <alignment vertical="top"/>
    </xf>
    <xf numFmtId="0" fontId="2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center"/>
    </xf>
    <xf numFmtId="178" fontId="5" fillId="0" borderId="0" xfId="13" applyNumberFormat="1" applyFont="1" applyFill="1" applyBorder="1" applyAlignment="1" applyProtection="1">
      <alignment vertical="center"/>
    </xf>
    <xf numFmtId="178" fontId="5" fillId="0" borderId="0" xfId="13" applyNumberFormat="1" applyFont="1" applyFill="1" applyBorder="1" applyAlignment="1" applyProtection="1">
      <alignment vertical="center"/>
      <protection locked="0"/>
    </xf>
    <xf numFmtId="0" fontId="4" fillId="0" borderId="3" xfId="1" applyFont="1" applyBorder="1" applyAlignment="1">
      <alignment vertical="center"/>
    </xf>
    <xf numFmtId="43" fontId="5" fillId="0" borderId="0" xfId="14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43" fontId="5" fillId="0" borderId="3" xfId="14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177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3" fillId="0" borderId="2" xfId="1" applyFont="1" applyBorder="1">
      <alignment vertical="top"/>
    </xf>
    <xf numFmtId="0" fontId="6" fillId="0" borderId="3" xfId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Alignment="1"/>
    <xf numFmtId="10" fontId="3" fillId="0" borderId="0" xfId="1" applyNumberFormat="1" applyFont="1">
      <alignment vertical="top"/>
    </xf>
  </cellXfs>
  <cellStyles count="51">
    <cellStyle name="常规" xfId="0" builtinId="0"/>
    <cellStyle name="常规_统计快报（2012年3月底）" xfId="1"/>
    <cellStyle name="常规_统计季报（2012年一季度 ）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4037;&#20316;&#26448;&#26009;/&#25968;&#25454;/&#32479;&#35745;&#26376;&#25253;/2024&#24180;/1&#26376;/&#32479;&#35745;&#26376;&#25253;&#65288;2024&#24180;1&#26376;)&#27169;&#26495; 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附表3"/>
      <sheetName val="附表4"/>
      <sheetName val="附表5"/>
      <sheetName val="附表6"/>
      <sheetName val="附表7"/>
      <sheetName val="附表8"/>
      <sheetName val="附表9"/>
      <sheetName val="附表10"/>
      <sheetName val="附表11"/>
      <sheetName val="附表12"/>
      <sheetName val="表13"/>
      <sheetName val="表14 "/>
      <sheetName val="附表15"/>
      <sheetName val="表16 "/>
      <sheetName val="表17"/>
      <sheetName val="附表18"/>
      <sheetName val="附表19  "/>
      <sheetName val="A股"/>
      <sheetName val="新三板"/>
      <sheetName val="债券"/>
      <sheetName val="企业债"/>
      <sheetName val="Sheet1"/>
    </sheetNames>
    <sheetDataSet>
      <sheetData sheetId="0">
        <row r="17">
          <cell r="C17">
            <v>451</v>
          </cell>
        </row>
        <row r="19">
          <cell r="C19">
            <v>565</v>
          </cell>
        </row>
        <row r="30">
          <cell r="C30">
            <v>28.3508</v>
          </cell>
        </row>
        <row r="31">
          <cell r="C31">
            <v>0</v>
          </cell>
        </row>
        <row r="32">
          <cell r="C32">
            <v>33.4844</v>
          </cell>
        </row>
        <row r="33">
          <cell r="C33">
            <v>314.054</v>
          </cell>
        </row>
        <row r="35">
          <cell r="C35">
            <v>0.5905</v>
          </cell>
        </row>
      </sheetData>
      <sheetData sheetId="1">
        <row r="6">
          <cell r="C6">
            <v>7</v>
          </cell>
        </row>
        <row r="12">
          <cell r="C12">
            <v>8.2959271618</v>
          </cell>
        </row>
        <row r="13">
          <cell r="C13">
            <v>5.204885381</v>
          </cell>
        </row>
        <row r="17">
          <cell r="C17">
            <v>2.5472302832</v>
          </cell>
        </row>
        <row r="24">
          <cell r="C24">
            <v>26896.3529</v>
          </cell>
        </row>
      </sheetData>
      <sheetData sheetId="2"/>
      <sheetData sheetId="3"/>
      <sheetData sheetId="4"/>
      <sheetData sheetId="5"/>
      <sheetData sheetId="6">
        <row r="6">
          <cell r="C6">
            <v>9</v>
          </cell>
        </row>
        <row r="13">
          <cell r="C13">
            <v>10153.383586</v>
          </cell>
        </row>
        <row r="14">
          <cell r="C14">
            <v>5258.077665</v>
          </cell>
        </row>
        <row r="20">
          <cell r="C20">
            <v>7182.97</v>
          </cell>
        </row>
        <row r="21">
          <cell r="C21">
            <v>544.16</v>
          </cell>
        </row>
        <row r="23">
          <cell r="C23">
            <v>45230.59</v>
          </cell>
        </row>
        <row r="24">
          <cell r="C24">
            <v>16473.47</v>
          </cell>
        </row>
      </sheetData>
      <sheetData sheetId="7"/>
      <sheetData sheetId="8"/>
      <sheetData sheetId="9"/>
      <sheetData sheetId="10"/>
      <sheetData sheetId="11">
        <row r="6">
          <cell r="C6">
            <v>5</v>
          </cell>
        </row>
        <row r="15">
          <cell r="C15">
            <v>830</v>
          </cell>
        </row>
        <row r="18">
          <cell r="C18">
            <v>29752.1249893022</v>
          </cell>
        </row>
        <row r="22">
          <cell r="C22">
            <v>29944.370697979</v>
          </cell>
        </row>
      </sheetData>
      <sheetData sheetId="12"/>
      <sheetData sheetId="13">
        <row r="24">
          <cell r="D24">
            <v>4.8</v>
          </cell>
        </row>
      </sheetData>
      <sheetData sheetId="14"/>
      <sheetData sheetId="15">
        <row r="25">
          <cell r="J25">
            <v>42386.7070648225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7"/>
  <sheetViews>
    <sheetView tabSelected="1" workbookViewId="0">
      <selection activeCell="D8" sqref="D8"/>
    </sheetView>
  </sheetViews>
  <sheetFormatPr defaultColWidth="9" defaultRowHeight="15.75"/>
  <cols>
    <col min="2" max="2" width="38.125" customWidth="1"/>
    <col min="3" max="3" width="9.875"/>
    <col min="5" max="5" width="20.625" customWidth="1"/>
  </cols>
  <sheetData>
    <row r="1" ht="20.25" spans="1:256">
      <c r="A1" s="1" t="s">
        <v>0</v>
      </c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ht="18" spans="1:256">
      <c r="A2" s="2" t="s">
        <v>1</v>
      </c>
      <c r="B2" s="2"/>
      <c r="C2" s="2" t="s">
        <v>2</v>
      </c>
      <c r="D2" s="2"/>
      <c r="E2" s="2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18" spans="1:256">
      <c r="A3" s="3"/>
      <c r="B3" s="4" t="s">
        <v>4</v>
      </c>
      <c r="C3" s="5"/>
      <c r="D3" s="5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ht="18" spans="1:256">
      <c r="A4" s="3"/>
      <c r="B4" s="6" t="s">
        <v>5</v>
      </c>
      <c r="C4" s="7">
        <f>[1]附表1!C17</f>
        <v>451</v>
      </c>
      <c r="D4" s="3"/>
      <c r="E4" s="29"/>
      <c r="F4" s="3"/>
      <c r="G4" s="3"/>
      <c r="H4" s="3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ht="18" spans="1:256">
      <c r="A5" s="3"/>
      <c r="B5" s="6" t="s">
        <v>6</v>
      </c>
      <c r="C5" s="8">
        <f>'[1]表16 '!J25</f>
        <v>42386.7070648225</v>
      </c>
      <c r="D5" s="3"/>
      <c r="E5" s="30" t="s">
        <v>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ht="18" spans="1:256">
      <c r="A6" s="3"/>
      <c r="B6" s="6" t="s">
        <v>8</v>
      </c>
      <c r="C6" s="8">
        <f>SUM(C7:C11)</f>
        <v>380.6892</v>
      </c>
      <c r="D6" s="3"/>
      <c r="E6" s="3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ht="18" spans="1:256">
      <c r="A7" s="3"/>
      <c r="B7" s="6" t="s">
        <v>9</v>
      </c>
      <c r="C7" s="8">
        <f>[1]附表1!C30</f>
        <v>28.3508</v>
      </c>
      <c r="D7" s="3"/>
      <c r="E7" s="3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ht="18" spans="1:256">
      <c r="A8" s="3"/>
      <c r="B8" s="6" t="s">
        <v>10</v>
      </c>
      <c r="C8" s="8">
        <f>[1]附表1!C31</f>
        <v>0</v>
      </c>
      <c r="D8" s="3"/>
      <c r="E8" s="3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ht="18" spans="1:256">
      <c r="A9" s="9"/>
      <c r="B9" s="6" t="s">
        <v>11</v>
      </c>
      <c r="C9" s="8">
        <f>[1]附表1!C32</f>
        <v>33.4844</v>
      </c>
      <c r="D9" s="9"/>
      <c r="E9" s="3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ht="24" spans="1:256">
      <c r="A10" s="9"/>
      <c r="B10" s="6" t="s">
        <v>12</v>
      </c>
      <c r="C10" s="8">
        <f>[1]附表1!C33</f>
        <v>314.054</v>
      </c>
      <c r="D10" s="9"/>
      <c r="E10" s="31" t="s">
        <v>13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ht="18" spans="1:256">
      <c r="A11" s="10"/>
      <c r="B11" s="11" t="s">
        <v>14</v>
      </c>
      <c r="C11" s="12">
        <f>'[1]表14 '!D24</f>
        <v>4.8</v>
      </c>
      <c r="D11" s="13"/>
      <c r="E11" s="3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ht="18" spans="1:256">
      <c r="A12" s="9"/>
      <c r="B12" s="14" t="s">
        <v>15</v>
      </c>
      <c r="C12" s="8"/>
      <c r="D12" s="3"/>
      <c r="E12" s="3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ht="18" spans="1:256">
      <c r="A13" s="9"/>
      <c r="B13" s="6" t="s">
        <v>5</v>
      </c>
      <c r="C13" s="7">
        <f>[1]附表1!C19</f>
        <v>565</v>
      </c>
      <c r="D13" s="3"/>
      <c r="E13" s="3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ht="18" spans="1:256">
      <c r="A14" s="9"/>
      <c r="B14" s="6" t="s">
        <v>16</v>
      </c>
      <c r="C14" s="12">
        <f>[1]附表1!C35</f>
        <v>0.5905</v>
      </c>
      <c r="D14" s="3"/>
      <c r="E14" s="3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ht="18" spans="1:256">
      <c r="A15" s="15"/>
      <c r="B15" s="16" t="s">
        <v>17</v>
      </c>
      <c r="C15" s="17"/>
      <c r="D15" s="17"/>
      <c r="E15" s="3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ht="18" spans="1:256">
      <c r="A16" s="9"/>
      <c r="B16" s="6" t="s">
        <v>5</v>
      </c>
      <c r="C16" s="7">
        <f>[1]附表2!C6</f>
        <v>7</v>
      </c>
      <c r="D16" s="6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8" spans="1:256">
      <c r="A17" s="3"/>
      <c r="B17" s="6" t="s">
        <v>18</v>
      </c>
      <c r="C17" s="18">
        <f>[1]附表2!C24</f>
        <v>26896.3529</v>
      </c>
      <c r="D17" s="6"/>
      <c r="E17" s="30" t="s">
        <v>19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ht="18" spans="1:256">
      <c r="A18" s="3"/>
      <c r="B18" s="6" t="s">
        <v>20</v>
      </c>
      <c r="C18" s="18">
        <f>[1]附表2!C12</f>
        <v>8.2959271618</v>
      </c>
      <c r="D18" s="6"/>
      <c r="E18" s="30" t="s">
        <v>21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ht="18" spans="1:256">
      <c r="A19" s="3"/>
      <c r="B19" s="6" t="s">
        <v>22</v>
      </c>
      <c r="C19" s="19">
        <f>[1]附表2!C13</f>
        <v>5.204885381</v>
      </c>
      <c r="D19" s="6"/>
      <c r="E19" s="30" t="s">
        <v>23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ht="18" spans="1:256">
      <c r="A20" s="9"/>
      <c r="B20" s="6" t="s">
        <v>24</v>
      </c>
      <c r="C20" s="12">
        <f>[1]附表2!C17</f>
        <v>2.5472302832</v>
      </c>
      <c r="D20" s="20"/>
      <c r="E20" s="34" t="s">
        <v>25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ht="18" spans="1:256">
      <c r="A21" s="15"/>
      <c r="B21" s="16" t="s">
        <v>26</v>
      </c>
      <c r="C21" s="6"/>
      <c r="D21" s="6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ht="18" spans="1:256">
      <c r="A22" s="9"/>
      <c r="B22" s="6" t="s">
        <v>5</v>
      </c>
      <c r="C22" s="7">
        <f>[1]附表12!C6</f>
        <v>5</v>
      </c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ht="18" spans="1:256">
      <c r="A23" s="3"/>
      <c r="B23" s="6" t="s">
        <v>27</v>
      </c>
      <c r="C23" s="7">
        <f>[1]附表12!C15</f>
        <v>830</v>
      </c>
      <c r="D23" s="6"/>
      <c r="E23" s="35" t="s">
        <v>28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ht="18" spans="1:256">
      <c r="A24" s="3"/>
      <c r="B24" s="6" t="s">
        <v>29</v>
      </c>
      <c r="C24" s="8">
        <f>[1]附表12!C18</f>
        <v>29752.1249893022</v>
      </c>
      <c r="D24" s="6"/>
      <c r="E24" s="30" t="s">
        <v>30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ht="18" spans="1:256">
      <c r="A25" s="9"/>
      <c r="B25" s="6" t="s">
        <v>31</v>
      </c>
      <c r="C25" s="8">
        <f>[1]附表12!C22</f>
        <v>29944.370697979</v>
      </c>
      <c r="D25" s="6"/>
      <c r="E25" s="30" t="s">
        <v>32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ht="18" spans="1:256">
      <c r="A26" s="15"/>
      <c r="B26" s="16" t="s">
        <v>33</v>
      </c>
      <c r="C26" s="17"/>
      <c r="D26" s="17"/>
      <c r="E26" s="3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ht="18" spans="1:256">
      <c r="A27" s="9"/>
      <c r="B27" s="6" t="s">
        <v>5</v>
      </c>
      <c r="C27" s="7">
        <f>[1]附表7!C6</f>
        <v>9</v>
      </c>
      <c r="D27" s="6"/>
      <c r="E27" s="3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ht="18" spans="1:256">
      <c r="A28" s="3"/>
      <c r="B28" s="6" t="s">
        <v>34</v>
      </c>
      <c r="C28" s="21">
        <f>[1]附表7!C20</f>
        <v>7182.97</v>
      </c>
      <c r="D28" s="22"/>
      <c r="E28" s="30" t="s">
        <v>35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ht="18" spans="1:256">
      <c r="A29" s="3"/>
      <c r="B29" s="6" t="s">
        <v>36</v>
      </c>
      <c r="C29" s="21">
        <f>[1]附表7!C23</f>
        <v>45230.59</v>
      </c>
      <c r="D29" s="22"/>
      <c r="E29" s="30" t="s">
        <v>37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ht="18" spans="1:256">
      <c r="A30" s="3"/>
      <c r="B30" s="6" t="s">
        <v>38</v>
      </c>
      <c r="C30" s="21">
        <f>[1]附表7!C21</f>
        <v>544.16</v>
      </c>
      <c r="D30" s="22"/>
      <c r="E30" s="30" t="s">
        <v>39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ht="18" spans="1:256">
      <c r="A31" s="9"/>
      <c r="B31" s="6" t="s">
        <v>40</v>
      </c>
      <c r="C31" s="21">
        <f>[1]附表7!C24</f>
        <v>16473.47</v>
      </c>
      <c r="D31" s="22"/>
      <c r="E31" s="30" t="s">
        <v>41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ht="18" spans="1:256">
      <c r="A32" s="9"/>
      <c r="B32" s="6" t="s">
        <v>42</v>
      </c>
      <c r="C32" s="21">
        <f>[1]附表7!C13</f>
        <v>10153.383586</v>
      </c>
      <c r="D32" s="22"/>
      <c r="E32" s="30" t="s">
        <v>43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ht="18" spans="1:256">
      <c r="A33" s="10"/>
      <c r="B33" s="20" t="s">
        <v>44</v>
      </c>
      <c r="C33" s="23">
        <f>[1]附表7!C14</f>
        <v>5258.077665</v>
      </c>
      <c r="D33" s="24"/>
      <c r="E33" s="34" t="s">
        <v>45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ht="18" spans="1:256">
      <c r="A34" s="9"/>
      <c r="B34" s="25"/>
      <c r="C34" s="6"/>
      <c r="D34" s="9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ht="18" spans="1:256">
      <c r="A35" s="9"/>
      <c r="B35" s="6"/>
      <c r="C35" s="26"/>
      <c r="D35" s="9"/>
      <c r="E35" s="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ht="18" spans="1:256">
      <c r="A36" s="9"/>
      <c r="B36" s="6"/>
      <c r="C36" s="27"/>
      <c r="D36" s="9"/>
      <c r="E36" s="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ht="18" spans="1:256">
      <c r="A37" s="9"/>
      <c r="B37" s="6"/>
      <c r="C37" s="27"/>
      <c r="D37" s="9"/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ht="18.75" spans="1:256">
      <c r="A38" s="9"/>
      <c r="B38" s="6"/>
      <c r="C38" s="27"/>
      <c r="D38" s="9"/>
      <c r="E38" s="3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ht="18" spans="1:256">
      <c r="A39" s="9"/>
      <c r="B39" s="6"/>
      <c r="C39" s="27"/>
      <c r="D39" s="9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ht="18" spans="1:256">
      <c r="A40" s="9"/>
      <c r="B40" s="9"/>
      <c r="C40" s="9"/>
      <c r="D40" s="9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ht="18" spans="1:256">
      <c r="A41" s="3"/>
      <c r="B41" s="9"/>
      <c r="C41" s="9"/>
      <c r="D41" s="9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</row>
    <row r="43" spans="1:256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</row>
    <row r="44" spans="1:256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</row>
    <row r="45" spans="1:256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</row>
    <row r="46" spans="1:25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</row>
    <row r="48" spans="1:256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</row>
    <row r="49" spans="1:256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</row>
    <row r="50" spans="1:256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</row>
    <row r="52" spans="1:256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</row>
    <row r="53" spans="1:256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spans="1:256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</row>
    <row r="55" spans="1:256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</row>
    <row r="56" spans="1:2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</row>
    <row r="57" spans="1:256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</row>
    <row r="58" spans="1:256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</row>
    <row r="59" spans="1:256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</row>
    <row r="60" spans="1:256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</row>
    <row r="61" spans="1:256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</row>
    <row r="62" spans="1:256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</row>
    <row r="63" spans="1:256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</row>
    <row r="64" spans="1:256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</row>
    <row r="65" spans="1:256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</row>
    <row r="66" spans="1:25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</row>
    <row r="67" spans="1:256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</row>
    <row r="68" spans="1:256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</row>
    <row r="69" spans="1:256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</row>
    <row r="70" spans="1:256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</row>
    <row r="71" spans="1:256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</row>
    <row r="72" spans="1:256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</row>
    <row r="73" spans="1:256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</row>
    <row r="74" spans="1:256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</row>
    <row r="75" spans="1:256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</row>
    <row r="76" spans="1:25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</row>
    <row r="77" spans="1:256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</row>
    <row r="78" spans="1:256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</row>
    <row r="79" spans="1:256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</row>
    <row r="80" spans="1:256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</row>
    <row r="81" spans="1:256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</row>
    <row r="82" spans="1:256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</row>
    <row r="83" spans="1:256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</row>
    <row r="84" spans="1:256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</row>
    <row r="85" spans="1:256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</row>
    <row r="86" spans="1:25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</row>
    <row r="87" spans="1:256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</row>
    <row r="88" spans="1:256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</row>
    <row r="89" spans="1:256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</row>
    <row r="90" spans="1:256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</row>
    <row r="91" spans="1:256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</row>
    <row r="92" spans="1:256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</row>
    <row r="93" spans="1:256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</row>
    <row r="94" spans="1:256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</row>
    <row r="95" spans="1:256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</row>
    <row r="96" spans="1:25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</row>
    <row r="97" spans="1:256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</row>
    <row r="98" spans="1:256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</row>
    <row r="99" spans="1:256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</row>
    <row r="100" spans="1:256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</row>
    <row r="101" spans="1:256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</row>
    <row r="102" spans="1:256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</row>
    <row r="103" spans="1:256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</row>
    <row r="104" spans="1:256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</row>
    <row r="105" spans="1:256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</row>
    <row r="106" spans="1:25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</row>
    <row r="107" spans="1:256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</row>
    <row r="108" spans="1:256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  <c r="IV108" s="28"/>
    </row>
    <row r="109" spans="1:256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</row>
    <row r="110" spans="1:256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</row>
    <row r="111" spans="1:256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</row>
    <row r="112" spans="1:256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</row>
    <row r="113" spans="1:256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</row>
    <row r="114" spans="1:256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</row>
    <row r="115" spans="1:256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</row>
    <row r="116" spans="1:25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</row>
    <row r="117" spans="1:256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</row>
    <row r="118" spans="1:256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</row>
    <row r="119" spans="1:256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  <c r="IV119" s="28"/>
    </row>
    <row r="120" spans="1:256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</row>
    <row r="121" spans="1:256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</row>
    <row r="122" spans="1:256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</row>
    <row r="123" spans="1:256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</row>
    <row r="124" spans="1:256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</row>
    <row r="125" spans="1:256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</row>
    <row r="126" spans="1:25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</row>
    <row r="129" spans="1:256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</row>
    <row r="141" spans="1:256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</row>
    <row r="142" spans="1:256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</row>
    <row r="143" spans="1:256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</row>
    <row r="144" spans="1:256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</row>
    <row r="145" spans="1:256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</row>
    <row r="146" spans="1:25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</row>
    <row r="147" spans="1:256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</row>
    <row r="148" spans="1:256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</row>
    <row r="149" spans="1:256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</row>
    <row r="150" spans="1:256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  <c r="IT150" s="28"/>
      <c r="IU150" s="28"/>
      <c r="IV150" s="28"/>
    </row>
    <row r="151" spans="1:256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  <c r="IU151" s="28"/>
      <c r="IV151" s="28"/>
    </row>
    <row r="152" spans="1:256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  <c r="IT152" s="28"/>
      <c r="IU152" s="28"/>
      <c r="IV152" s="28"/>
    </row>
    <row r="153" spans="1:256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  <c r="IU153" s="28"/>
      <c r="IV153" s="28"/>
    </row>
    <row r="154" spans="1:256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  <c r="IT154" s="28"/>
      <c r="IU154" s="28"/>
      <c r="IV154" s="28"/>
    </row>
    <row r="155" spans="1:256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</row>
    <row r="156" spans="1:2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</row>
    <row r="157" spans="1:256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</row>
    <row r="158" spans="1:256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</row>
    <row r="159" spans="1:256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</row>
    <row r="160" spans="1:256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</row>
    <row r="161" spans="1:256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</row>
    <row r="162" spans="1:256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</row>
    <row r="163" spans="1:256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</row>
    <row r="164" spans="1:256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</row>
    <row r="165" spans="1:256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</row>
    <row r="166" spans="1:25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</row>
    <row r="167" spans="1:256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  <c r="IT167" s="28"/>
      <c r="IU167" s="28"/>
      <c r="IV167" s="28"/>
    </row>
    <row r="168" spans="1:256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</row>
    <row r="169" spans="1:256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</row>
    <row r="170" spans="1:256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</row>
    <row r="171" spans="1:256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</row>
    <row r="172" spans="1:256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</row>
    <row r="173" spans="1:256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</row>
    <row r="174" spans="1:256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  <c r="IF174" s="28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  <c r="IT174" s="28"/>
      <c r="IU174" s="28"/>
      <c r="IV174" s="28"/>
    </row>
    <row r="175" spans="1:256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  <c r="HB175" s="28"/>
      <c r="HC175" s="28"/>
      <c r="HD175" s="28"/>
      <c r="HE175" s="28"/>
      <c r="HF175" s="28"/>
      <c r="HG175" s="28"/>
      <c r="HH175" s="28"/>
      <c r="HI175" s="28"/>
      <c r="HJ175" s="28"/>
      <c r="HK175" s="28"/>
      <c r="HL175" s="28"/>
      <c r="HM175" s="28"/>
      <c r="HN175" s="28"/>
      <c r="HO175" s="28"/>
      <c r="HP175" s="28"/>
      <c r="HQ175" s="28"/>
      <c r="HR175" s="28"/>
      <c r="HS175" s="28"/>
      <c r="HT175" s="28"/>
      <c r="HU175" s="28"/>
      <c r="HV175" s="28"/>
      <c r="HW175" s="28"/>
      <c r="HX175" s="28"/>
      <c r="HY175" s="28"/>
      <c r="HZ175" s="28"/>
      <c r="IA175" s="28"/>
      <c r="IB175" s="28"/>
      <c r="IC175" s="28"/>
      <c r="ID175" s="28"/>
      <c r="IE175" s="28"/>
      <c r="IF175" s="28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  <c r="IT175" s="28"/>
      <c r="IU175" s="28"/>
      <c r="IV175" s="28"/>
    </row>
    <row r="176" spans="1:25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  <c r="GR176" s="28"/>
      <c r="GS176" s="28"/>
      <c r="GT176" s="28"/>
      <c r="GU176" s="28"/>
      <c r="GV176" s="28"/>
      <c r="GW176" s="28"/>
      <c r="GX176" s="28"/>
      <c r="GY176" s="28"/>
      <c r="GZ176" s="28"/>
      <c r="HA176" s="28"/>
      <c r="HB176" s="28"/>
      <c r="HC176" s="28"/>
      <c r="HD176" s="28"/>
      <c r="HE176" s="28"/>
      <c r="HF176" s="28"/>
      <c r="HG176" s="28"/>
      <c r="HH176" s="28"/>
      <c r="HI176" s="28"/>
      <c r="HJ176" s="28"/>
      <c r="HK176" s="28"/>
      <c r="HL176" s="28"/>
      <c r="HM176" s="28"/>
      <c r="HN176" s="28"/>
      <c r="HO176" s="28"/>
      <c r="HP176" s="28"/>
      <c r="HQ176" s="28"/>
      <c r="HR176" s="28"/>
      <c r="HS176" s="28"/>
      <c r="HT176" s="28"/>
      <c r="HU176" s="28"/>
      <c r="HV176" s="28"/>
      <c r="HW176" s="28"/>
      <c r="HX176" s="28"/>
      <c r="HY176" s="28"/>
      <c r="HZ176" s="28"/>
      <c r="IA176" s="28"/>
      <c r="IB176" s="28"/>
      <c r="IC176" s="28"/>
      <c r="ID176" s="28"/>
      <c r="IE176" s="28"/>
      <c r="IF176" s="28"/>
      <c r="IG176" s="28"/>
      <c r="IH176" s="28"/>
      <c r="II176" s="28"/>
      <c r="IJ176" s="28"/>
      <c r="IK176" s="28"/>
      <c r="IL176" s="28"/>
      <c r="IM176" s="28"/>
      <c r="IN176" s="28"/>
      <c r="IO176" s="28"/>
      <c r="IP176" s="28"/>
      <c r="IQ176" s="28"/>
      <c r="IR176" s="28"/>
      <c r="IS176" s="28"/>
      <c r="IT176" s="28"/>
      <c r="IU176" s="28"/>
      <c r="IV176" s="28"/>
    </row>
    <row r="177" spans="1:256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  <c r="HP177" s="28"/>
      <c r="HQ177" s="28"/>
      <c r="HR177" s="28"/>
      <c r="HS177" s="28"/>
      <c r="HT177" s="28"/>
      <c r="HU177" s="28"/>
      <c r="HV177" s="28"/>
      <c r="HW177" s="28"/>
      <c r="HX177" s="28"/>
      <c r="HY177" s="28"/>
      <c r="HZ177" s="28"/>
      <c r="IA177" s="28"/>
      <c r="IB177" s="28"/>
      <c r="IC177" s="28"/>
      <c r="ID177" s="28"/>
      <c r="IE177" s="28"/>
      <c r="IF177" s="28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  <c r="IT177" s="28"/>
      <c r="IU177" s="28"/>
      <c r="IV177" s="28"/>
    </row>
    <row r="178" spans="1:256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  <c r="HP178" s="28"/>
      <c r="HQ178" s="28"/>
      <c r="HR178" s="28"/>
      <c r="HS178" s="28"/>
      <c r="HT178" s="28"/>
      <c r="HU178" s="28"/>
      <c r="HV178" s="28"/>
      <c r="HW178" s="28"/>
      <c r="HX178" s="28"/>
      <c r="HY178" s="28"/>
      <c r="HZ178" s="28"/>
      <c r="IA178" s="28"/>
      <c r="IB178" s="28"/>
      <c r="IC178" s="28"/>
      <c r="ID178" s="28"/>
      <c r="IE178" s="28"/>
      <c r="IF178" s="28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  <c r="IT178" s="28"/>
      <c r="IU178" s="28"/>
      <c r="IV178" s="28"/>
    </row>
    <row r="179" spans="1:256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  <c r="HB179" s="28"/>
      <c r="HC179" s="28"/>
      <c r="HD179" s="28"/>
      <c r="HE179" s="28"/>
      <c r="HF179" s="28"/>
      <c r="HG179" s="28"/>
      <c r="HH179" s="28"/>
      <c r="HI179" s="28"/>
      <c r="HJ179" s="28"/>
      <c r="HK179" s="28"/>
      <c r="HL179" s="28"/>
      <c r="HM179" s="28"/>
      <c r="HN179" s="28"/>
      <c r="HO179" s="28"/>
      <c r="HP179" s="28"/>
      <c r="HQ179" s="28"/>
      <c r="HR179" s="28"/>
      <c r="HS179" s="28"/>
      <c r="HT179" s="28"/>
      <c r="HU179" s="28"/>
      <c r="HV179" s="28"/>
      <c r="HW179" s="28"/>
      <c r="HX179" s="28"/>
      <c r="HY179" s="28"/>
      <c r="HZ179" s="28"/>
      <c r="IA179" s="28"/>
      <c r="IB179" s="28"/>
      <c r="IC179" s="28"/>
      <c r="ID179" s="28"/>
      <c r="IE179" s="28"/>
      <c r="IF179" s="28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  <c r="IT179" s="28"/>
      <c r="IU179" s="28"/>
      <c r="IV179" s="28"/>
    </row>
    <row r="180" spans="1:256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  <c r="HB180" s="28"/>
      <c r="HC180" s="28"/>
      <c r="HD180" s="28"/>
      <c r="HE180" s="28"/>
      <c r="HF180" s="28"/>
      <c r="HG180" s="28"/>
      <c r="HH180" s="28"/>
      <c r="HI180" s="28"/>
      <c r="HJ180" s="28"/>
      <c r="HK180" s="28"/>
      <c r="HL180" s="28"/>
      <c r="HM180" s="28"/>
      <c r="HN180" s="28"/>
      <c r="HO180" s="28"/>
      <c r="HP180" s="28"/>
      <c r="HQ180" s="28"/>
      <c r="HR180" s="28"/>
      <c r="HS180" s="28"/>
      <c r="HT180" s="28"/>
      <c r="HU180" s="28"/>
      <c r="HV180" s="28"/>
      <c r="HW180" s="28"/>
      <c r="HX180" s="28"/>
      <c r="HY180" s="28"/>
      <c r="HZ180" s="28"/>
      <c r="IA180" s="28"/>
      <c r="IB180" s="28"/>
      <c r="IC180" s="28"/>
      <c r="ID180" s="28"/>
      <c r="IE180" s="28"/>
      <c r="IF180" s="28"/>
      <c r="IG180" s="28"/>
      <c r="IH180" s="28"/>
      <c r="II180" s="28"/>
      <c r="IJ180" s="28"/>
      <c r="IK180" s="28"/>
      <c r="IL180" s="28"/>
      <c r="IM180" s="28"/>
      <c r="IN180" s="28"/>
      <c r="IO180" s="28"/>
      <c r="IP180" s="28"/>
      <c r="IQ180" s="28"/>
      <c r="IR180" s="28"/>
      <c r="IS180" s="28"/>
      <c r="IT180" s="28"/>
      <c r="IU180" s="28"/>
      <c r="IV180" s="28"/>
    </row>
    <row r="181" spans="1:256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  <c r="HB181" s="28"/>
      <c r="HC181" s="28"/>
      <c r="HD181" s="28"/>
      <c r="HE181" s="28"/>
      <c r="HF181" s="28"/>
      <c r="HG181" s="28"/>
      <c r="HH181" s="28"/>
      <c r="HI181" s="28"/>
      <c r="HJ181" s="28"/>
      <c r="HK181" s="28"/>
      <c r="HL181" s="28"/>
      <c r="HM181" s="28"/>
      <c r="HN181" s="28"/>
      <c r="HO181" s="28"/>
      <c r="HP181" s="28"/>
      <c r="HQ181" s="28"/>
      <c r="HR181" s="28"/>
      <c r="HS181" s="28"/>
      <c r="HT181" s="28"/>
      <c r="HU181" s="28"/>
      <c r="HV181" s="28"/>
      <c r="HW181" s="28"/>
      <c r="HX181" s="28"/>
      <c r="HY181" s="28"/>
      <c r="HZ181" s="28"/>
      <c r="IA181" s="28"/>
      <c r="IB181" s="28"/>
      <c r="IC181" s="28"/>
      <c r="ID181" s="28"/>
      <c r="IE181" s="28"/>
      <c r="IF181" s="28"/>
      <c r="IG181" s="28"/>
      <c r="IH181" s="28"/>
      <c r="II181" s="28"/>
      <c r="IJ181" s="28"/>
      <c r="IK181" s="28"/>
      <c r="IL181" s="28"/>
      <c r="IM181" s="28"/>
      <c r="IN181" s="28"/>
      <c r="IO181" s="28"/>
      <c r="IP181" s="28"/>
      <c r="IQ181" s="28"/>
      <c r="IR181" s="28"/>
      <c r="IS181" s="28"/>
      <c r="IT181" s="28"/>
      <c r="IU181" s="28"/>
      <c r="IV181" s="28"/>
    </row>
    <row r="182" spans="1:256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 s="28"/>
      <c r="ID182" s="28"/>
      <c r="IE182" s="28"/>
      <c r="IF182" s="28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  <c r="IT182" s="28"/>
      <c r="IU182" s="28"/>
      <c r="IV182" s="28"/>
    </row>
    <row r="183" spans="1:256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  <c r="HB183" s="28"/>
      <c r="HC183" s="28"/>
      <c r="HD183" s="28"/>
      <c r="HE183" s="28"/>
      <c r="HF183" s="28"/>
      <c r="HG183" s="28"/>
      <c r="HH183" s="28"/>
      <c r="HI183" s="28"/>
      <c r="HJ183" s="28"/>
      <c r="HK183" s="28"/>
      <c r="HL183" s="28"/>
      <c r="HM183" s="28"/>
      <c r="HN183" s="28"/>
      <c r="HO183" s="28"/>
      <c r="HP183" s="28"/>
      <c r="HQ183" s="28"/>
      <c r="HR183" s="28"/>
      <c r="HS183" s="28"/>
      <c r="HT183" s="28"/>
      <c r="HU183" s="28"/>
      <c r="HV183" s="28"/>
      <c r="HW183" s="28"/>
      <c r="HX183" s="28"/>
      <c r="HY183" s="28"/>
      <c r="HZ183" s="28"/>
      <c r="IA183" s="28"/>
      <c r="IB183" s="28"/>
      <c r="IC183" s="28"/>
      <c r="ID183" s="28"/>
      <c r="IE183" s="28"/>
      <c r="IF183" s="28"/>
      <c r="IG183" s="28"/>
      <c r="IH183" s="28"/>
      <c r="II183" s="28"/>
      <c r="IJ183" s="28"/>
      <c r="IK183" s="28"/>
      <c r="IL183" s="28"/>
      <c r="IM183" s="28"/>
      <c r="IN183" s="28"/>
      <c r="IO183" s="28"/>
      <c r="IP183" s="28"/>
      <c r="IQ183" s="28"/>
      <c r="IR183" s="28"/>
      <c r="IS183" s="28"/>
      <c r="IT183" s="28"/>
      <c r="IU183" s="28"/>
      <c r="IV183" s="28"/>
    </row>
    <row r="184" spans="1:256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  <c r="HP184" s="28"/>
      <c r="HQ184" s="28"/>
      <c r="HR184" s="28"/>
      <c r="HS184" s="28"/>
      <c r="HT184" s="28"/>
      <c r="HU184" s="28"/>
      <c r="HV184" s="28"/>
      <c r="HW184" s="28"/>
      <c r="HX184" s="28"/>
      <c r="HY184" s="28"/>
      <c r="HZ184" s="28"/>
      <c r="IA184" s="28"/>
      <c r="IB184" s="28"/>
      <c r="IC184" s="28"/>
      <c r="ID184" s="28"/>
      <c r="IE184" s="28"/>
      <c r="IF184" s="28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  <c r="IT184" s="28"/>
      <c r="IU184" s="28"/>
      <c r="IV184" s="28"/>
    </row>
    <row r="185" spans="1:256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  <c r="HH185" s="28"/>
      <c r="HI185" s="28"/>
      <c r="HJ185" s="28"/>
      <c r="HK185" s="28"/>
      <c r="HL185" s="28"/>
      <c r="HM185" s="28"/>
      <c r="HN185" s="28"/>
      <c r="HO185" s="28"/>
      <c r="HP185" s="28"/>
      <c r="HQ185" s="28"/>
      <c r="HR185" s="28"/>
      <c r="HS185" s="28"/>
      <c r="HT185" s="28"/>
      <c r="HU185" s="28"/>
      <c r="HV185" s="28"/>
      <c r="HW185" s="28"/>
      <c r="HX185" s="28"/>
      <c r="HY185" s="28"/>
      <c r="HZ185" s="28"/>
      <c r="IA185" s="28"/>
      <c r="IB185" s="28"/>
      <c r="IC185" s="28"/>
      <c r="ID185" s="28"/>
      <c r="IE185" s="28"/>
      <c r="IF185" s="28"/>
      <c r="IG185" s="28"/>
      <c r="IH185" s="28"/>
      <c r="II185" s="28"/>
      <c r="IJ185" s="28"/>
      <c r="IK185" s="28"/>
      <c r="IL185" s="28"/>
      <c r="IM185" s="28"/>
      <c r="IN185" s="28"/>
      <c r="IO185" s="28"/>
      <c r="IP185" s="28"/>
      <c r="IQ185" s="28"/>
      <c r="IR185" s="28"/>
      <c r="IS185" s="28"/>
      <c r="IT185" s="28"/>
      <c r="IU185" s="28"/>
      <c r="IV185" s="28"/>
    </row>
    <row r="186" spans="1:25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  <c r="IU186" s="28"/>
      <c r="IV186" s="28"/>
    </row>
    <row r="187" spans="1:256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</row>
    <row r="188" spans="1:256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</row>
    <row r="189" spans="1:256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 s="28"/>
      <c r="ID189" s="28"/>
      <c r="IE189" s="28"/>
      <c r="IF189" s="28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  <c r="IT189" s="28"/>
      <c r="IU189" s="28"/>
      <c r="IV189" s="28"/>
    </row>
    <row r="190" spans="1:256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 s="28"/>
      <c r="ID190" s="28"/>
      <c r="IE190" s="28"/>
      <c r="IF190" s="28"/>
      <c r="IG190" s="28"/>
      <c r="IH190" s="28"/>
      <c r="II190" s="28"/>
      <c r="IJ190" s="28"/>
      <c r="IK190" s="28"/>
      <c r="IL190" s="28"/>
      <c r="IM190" s="28"/>
      <c r="IN190" s="28"/>
      <c r="IO190" s="28"/>
      <c r="IP190" s="28"/>
      <c r="IQ190" s="28"/>
      <c r="IR190" s="28"/>
      <c r="IS190" s="28"/>
      <c r="IT190" s="28"/>
      <c r="IU190" s="28"/>
      <c r="IV190" s="28"/>
    </row>
    <row r="191" spans="1:256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  <c r="IU191" s="28"/>
      <c r="IV191" s="28"/>
    </row>
    <row r="192" spans="1:256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</row>
    <row r="193" spans="1:256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  <c r="IV193" s="28"/>
    </row>
    <row r="194" spans="1:256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  <c r="HB194" s="28"/>
      <c r="HC194" s="28"/>
      <c r="HD194" s="28"/>
      <c r="HE194" s="28"/>
      <c r="HF194" s="28"/>
      <c r="HG194" s="28"/>
      <c r="HH194" s="28"/>
      <c r="HI194" s="28"/>
      <c r="HJ194" s="28"/>
      <c r="HK194" s="28"/>
      <c r="HL194" s="28"/>
      <c r="HM194" s="28"/>
      <c r="HN194" s="28"/>
      <c r="HO194" s="28"/>
      <c r="HP194" s="28"/>
      <c r="HQ194" s="28"/>
      <c r="HR194" s="28"/>
      <c r="HS194" s="28"/>
      <c r="HT194" s="28"/>
      <c r="HU194" s="28"/>
      <c r="HV194" s="28"/>
      <c r="HW194" s="28"/>
      <c r="HX194" s="28"/>
      <c r="HY194" s="28"/>
      <c r="HZ194" s="28"/>
      <c r="IA194" s="28"/>
      <c r="IB194" s="28"/>
      <c r="IC194" s="28"/>
      <c r="ID194" s="28"/>
      <c r="IE194" s="28"/>
      <c r="IF194" s="28"/>
      <c r="IG194" s="28"/>
      <c r="IH194" s="28"/>
      <c r="II194" s="28"/>
      <c r="IJ194" s="28"/>
      <c r="IK194" s="28"/>
      <c r="IL194" s="28"/>
      <c r="IM194" s="28"/>
      <c r="IN194" s="28"/>
      <c r="IO194" s="28"/>
      <c r="IP194" s="28"/>
      <c r="IQ194" s="28"/>
      <c r="IR194" s="28"/>
      <c r="IS194" s="28"/>
      <c r="IT194" s="28"/>
      <c r="IU194" s="28"/>
      <c r="IV194" s="28"/>
    </row>
    <row r="195" spans="1:256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  <c r="GR195" s="28"/>
      <c r="GS195" s="28"/>
      <c r="GT195" s="28"/>
      <c r="GU195" s="28"/>
      <c r="GV195" s="28"/>
      <c r="GW195" s="28"/>
      <c r="GX195" s="28"/>
      <c r="GY195" s="28"/>
      <c r="GZ195" s="28"/>
      <c r="HA195" s="28"/>
      <c r="HB195" s="28"/>
      <c r="HC195" s="28"/>
      <c r="HD195" s="28"/>
      <c r="HE195" s="28"/>
      <c r="HF195" s="28"/>
      <c r="HG195" s="28"/>
      <c r="HH195" s="28"/>
      <c r="HI195" s="28"/>
      <c r="HJ195" s="28"/>
      <c r="HK195" s="28"/>
      <c r="HL195" s="28"/>
      <c r="HM195" s="28"/>
      <c r="HN195" s="28"/>
      <c r="HO195" s="28"/>
      <c r="HP195" s="28"/>
      <c r="HQ195" s="28"/>
      <c r="HR195" s="28"/>
      <c r="HS195" s="28"/>
      <c r="HT195" s="28"/>
      <c r="HU195" s="28"/>
      <c r="HV195" s="28"/>
      <c r="HW195" s="28"/>
      <c r="HX195" s="28"/>
      <c r="HY195" s="28"/>
      <c r="HZ195" s="28"/>
      <c r="IA195" s="28"/>
      <c r="IB195" s="28"/>
      <c r="IC195" s="28"/>
      <c r="ID195" s="28"/>
      <c r="IE195" s="28"/>
      <c r="IF195" s="28"/>
      <c r="IG195" s="28"/>
      <c r="IH195" s="28"/>
      <c r="II195" s="28"/>
      <c r="IJ195" s="28"/>
      <c r="IK195" s="28"/>
      <c r="IL195" s="28"/>
      <c r="IM195" s="28"/>
      <c r="IN195" s="28"/>
      <c r="IO195" s="28"/>
      <c r="IP195" s="28"/>
      <c r="IQ195" s="28"/>
      <c r="IR195" s="28"/>
      <c r="IS195" s="28"/>
      <c r="IT195" s="28"/>
      <c r="IU195" s="28"/>
      <c r="IV195" s="28"/>
    </row>
    <row r="196" spans="1:25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</row>
    <row r="197" spans="1:256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</row>
    <row r="198" spans="1:256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  <c r="HX198" s="28"/>
      <c r="HY198" s="28"/>
      <c r="HZ198" s="28"/>
      <c r="IA198" s="28"/>
      <c r="IB198" s="28"/>
      <c r="IC198" s="28"/>
      <c r="ID198" s="28"/>
      <c r="IE198" s="28"/>
      <c r="IF198" s="28"/>
      <c r="IG198" s="28"/>
      <c r="IH198" s="28"/>
      <c r="II198" s="28"/>
      <c r="IJ198" s="28"/>
      <c r="IK198" s="28"/>
      <c r="IL198" s="28"/>
      <c r="IM198" s="28"/>
      <c r="IN198" s="28"/>
      <c r="IO198" s="28"/>
      <c r="IP198" s="28"/>
      <c r="IQ198" s="28"/>
      <c r="IR198" s="28"/>
      <c r="IS198" s="28"/>
      <c r="IT198" s="28"/>
      <c r="IU198" s="28"/>
      <c r="IV198" s="28"/>
    </row>
    <row r="199" spans="1:256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  <c r="HB199" s="28"/>
      <c r="HC199" s="28"/>
      <c r="HD199" s="28"/>
      <c r="HE199" s="28"/>
      <c r="HF199" s="28"/>
      <c r="HG199" s="28"/>
      <c r="HH199" s="28"/>
      <c r="HI199" s="28"/>
      <c r="HJ199" s="28"/>
      <c r="HK199" s="28"/>
      <c r="HL199" s="28"/>
      <c r="HM199" s="28"/>
      <c r="HN199" s="28"/>
      <c r="HO199" s="28"/>
      <c r="HP199" s="28"/>
      <c r="HQ199" s="28"/>
      <c r="HR199" s="28"/>
      <c r="HS199" s="28"/>
      <c r="HT199" s="28"/>
      <c r="HU199" s="28"/>
      <c r="HV199" s="28"/>
      <c r="HW199" s="28"/>
      <c r="HX199" s="28"/>
      <c r="HY199" s="28"/>
      <c r="HZ199" s="28"/>
      <c r="IA199" s="28"/>
      <c r="IB199" s="28"/>
      <c r="IC199" s="28"/>
      <c r="ID199" s="28"/>
      <c r="IE199" s="28"/>
      <c r="IF199" s="28"/>
      <c r="IG199" s="28"/>
      <c r="IH199" s="28"/>
      <c r="II199" s="28"/>
      <c r="IJ199" s="28"/>
      <c r="IK199" s="28"/>
      <c r="IL199" s="28"/>
      <c r="IM199" s="28"/>
      <c r="IN199" s="28"/>
      <c r="IO199" s="28"/>
      <c r="IP199" s="28"/>
      <c r="IQ199" s="28"/>
      <c r="IR199" s="28"/>
      <c r="IS199" s="28"/>
      <c r="IT199" s="28"/>
      <c r="IU199" s="28"/>
      <c r="IV199" s="28"/>
    </row>
    <row r="200" spans="1:256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28"/>
      <c r="GK200" s="28"/>
      <c r="GL200" s="28"/>
      <c r="GM200" s="28"/>
      <c r="GN200" s="28"/>
      <c r="GO200" s="28"/>
      <c r="GP200" s="28"/>
      <c r="GQ200" s="28"/>
      <c r="GR200" s="28"/>
      <c r="GS200" s="28"/>
      <c r="GT200" s="28"/>
      <c r="GU200" s="28"/>
      <c r="GV200" s="28"/>
      <c r="GW200" s="28"/>
      <c r="GX200" s="28"/>
      <c r="GY200" s="28"/>
      <c r="GZ200" s="28"/>
      <c r="HA200" s="28"/>
      <c r="HB200" s="28"/>
      <c r="HC200" s="28"/>
      <c r="HD200" s="28"/>
      <c r="HE200" s="28"/>
      <c r="HF200" s="28"/>
      <c r="HG200" s="28"/>
      <c r="HH200" s="28"/>
      <c r="HI200" s="28"/>
      <c r="HJ200" s="28"/>
      <c r="HK200" s="28"/>
      <c r="HL200" s="28"/>
      <c r="HM200" s="28"/>
      <c r="HN200" s="28"/>
      <c r="HO200" s="28"/>
      <c r="HP200" s="28"/>
      <c r="HQ200" s="28"/>
      <c r="HR200" s="28"/>
      <c r="HS200" s="28"/>
      <c r="HT200" s="28"/>
      <c r="HU200" s="28"/>
      <c r="HV200" s="28"/>
      <c r="HW200" s="28"/>
      <c r="HX200" s="28"/>
      <c r="HY200" s="28"/>
      <c r="HZ200" s="28"/>
      <c r="IA200" s="28"/>
      <c r="IB200" s="28"/>
      <c r="IC200" s="28"/>
      <c r="ID200" s="28"/>
      <c r="IE200" s="28"/>
      <c r="IF200" s="28"/>
      <c r="IG200" s="28"/>
      <c r="IH200" s="28"/>
      <c r="II200" s="28"/>
      <c r="IJ200" s="28"/>
      <c r="IK200" s="28"/>
      <c r="IL200" s="28"/>
      <c r="IM200" s="28"/>
      <c r="IN200" s="28"/>
      <c r="IO200" s="28"/>
      <c r="IP200" s="28"/>
      <c r="IQ200" s="28"/>
      <c r="IR200" s="28"/>
      <c r="IS200" s="28"/>
      <c r="IT200" s="28"/>
      <c r="IU200" s="28"/>
      <c r="IV200" s="28"/>
    </row>
    <row r="201" spans="1:256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  <c r="IV201" s="28"/>
    </row>
    <row r="202" spans="1:256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  <c r="IV202" s="28"/>
    </row>
    <row r="203" spans="1:256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  <c r="IU203" s="28"/>
      <c r="IV203" s="28"/>
    </row>
    <row r="204" spans="1:256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  <c r="IU204" s="28"/>
      <c r="IV204" s="28"/>
    </row>
    <row r="205" spans="1:256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  <c r="IV205" s="28"/>
    </row>
    <row r="206" spans="1:25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  <c r="IV206" s="28"/>
    </row>
    <row r="207" spans="1:256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  <c r="IG207" s="28"/>
      <c r="IH207" s="28"/>
      <c r="II207" s="28"/>
      <c r="IJ207" s="28"/>
      <c r="IK207" s="28"/>
      <c r="IL207" s="28"/>
      <c r="IM207" s="28"/>
      <c r="IN207" s="28"/>
      <c r="IO207" s="28"/>
      <c r="IP207" s="28"/>
      <c r="IQ207" s="28"/>
      <c r="IR207" s="28"/>
      <c r="IS207" s="28"/>
      <c r="IT207" s="28"/>
      <c r="IU207" s="28"/>
      <c r="IV207" s="28"/>
    </row>
    <row r="208" spans="1:256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28"/>
      <c r="GK208" s="28"/>
      <c r="GL208" s="28"/>
      <c r="GM208" s="28"/>
      <c r="GN208" s="28"/>
      <c r="GO208" s="28"/>
      <c r="GP208" s="28"/>
      <c r="GQ208" s="28"/>
      <c r="GR208" s="28"/>
      <c r="GS208" s="28"/>
      <c r="GT208" s="28"/>
      <c r="GU208" s="28"/>
      <c r="GV208" s="28"/>
      <c r="GW208" s="28"/>
      <c r="GX208" s="28"/>
      <c r="GY208" s="28"/>
      <c r="GZ208" s="28"/>
      <c r="HA208" s="28"/>
      <c r="HB208" s="28"/>
      <c r="HC208" s="28"/>
      <c r="HD208" s="28"/>
      <c r="HE208" s="28"/>
      <c r="HF208" s="28"/>
      <c r="HG208" s="28"/>
      <c r="HH208" s="28"/>
      <c r="HI208" s="28"/>
      <c r="HJ208" s="28"/>
      <c r="HK208" s="28"/>
      <c r="HL208" s="28"/>
      <c r="HM208" s="28"/>
      <c r="HN208" s="28"/>
      <c r="HO208" s="28"/>
      <c r="HP208" s="28"/>
      <c r="HQ208" s="28"/>
      <c r="HR208" s="28"/>
      <c r="HS208" s="28"/>
      <c r="HT208" s="28"/>
      <c r="HU208" s="28"/>
      <c r="HV208" s="28"/>
      <c r="HW208" s="28"/>
      <c r="HX208" s="28"/>
      <c r="HY208" s="28"/>
      <c r="HZ208" s="28"/>
      <c r="IA208" s="28"/>
      <c r="IB208" s="28"/>
      <c r="IC208" s="28"/>
      <c r="ID208" s="28"/>
      <c r="IE208" s="28"/>
      <c r="IF208" s="28"/>
      <c r="IG208" s="28"/>
      <c r="IH208" s="28"/>
      <c r="II208" s="28"/>
      <c r="IJ208" s="28"/>
      <c r="IK208" s="28"/>
      <c r="IL208" s="28"/>
      <c r="IM208" s="28"/>
      <c r="IN208" s="28"/>
      <c r="IO208" s="28"/>
      <c r="IP208" s="28"/>
      <c r="IQ208" s="28"/>
      <c r="IR208" s="28"/>
      <c r="IS208" s="28"/>
      <c r="IT208" s="28"/>
      <c r="IU208" s="28"/>
      <c r="IV208" s="28"/>
    </row>
    <row r="209" spans="1:256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28"/>
      <c r="GK209" s="28"/>
      <c r="GL209" s="28"/>
      <c r="GM209" s="28"/>
      <c r="GN209" s="28"/>
      <c r="GO209" s="28"/>
      <c r="GP209" s="28"/>
      <c r="GQ209" s="28"/>
      <c r="GR209" s="28"/>
      <c r="GS209" s="28"/>
      <c r="GT209" s="28"/>
      <c r="GU209" s="28"/>
      <c r="GV209" s="28"/>
      <c r="GW209" s="28"/>
      <c r="GX209" s="28"/>
      <c r="GY209" s="28"/>
      <c r="GZ209" s="28"/>
      <c r="HA209" s="28"/>
      <c r="HB209" s="28"/>
      <c r="HC209" s="28"/>
      <c r="HD209" s="28"/>
      <c r="HE209" s="28"/>
      <c r="HF209" s="28"/>
      <c r="HG209" s="28"/>
      <c r="HH209" s="28"/>
      <c r="HI209" s="28"/>
      <c r="HJ209" s="28"/>
      <c r="HK209" s="28"/>
      <c r="HL209" s="28"/>
      <c r="HM209" s="28"/>
      <c r="HN209" s="28"/>
      <c r="HO209" s="28"/>
      <c r="HP209" s="28"/>
      <c r="HQ209" s="28"/>
      <c r="HR209" s="28"/>
      <c r="HS209" s="28"/>
      <c r="HT209" s="28"/>
      <c r="HU209" s="28"/>
      <c r="HV209" s="28"/>
      <c r="HW209" s="28"/>
      <c r="HX209" s="28"/>
      <c r="HY209" s="28"/>
      <c r="HZ209" s="28"/>
      <c r="IA209" s="28"/>
      <c r="IB209" s="28"/>
      <c r="IC209" s="28"/>
      <c r="ID209" s="28"/>
      <c r="IE209" s="28"/>
      <c r="IF209" s="28"/>
      <c r="IG209" s="28"/>
      <c r="IH209" s="28"/>
      <c r="II209" s="28"/>
      <c r="IJ209" s="28"/>
      <c r="IK209" s="28"/>
      <c r="IL209" s="28"/>
      <c r="IM209" s="28"/>
      <c r="IN209" s="28"/>
      <c r="IO209" s="28"/>
      <c r="IP209" s="28"/>
      <c r="IQ209" s="28"/>
      <c r="IR209" s="28"/>
      <c r="IS209" s="28"/>
      <c r="IT209" s="28"/>
      <c r="IU209" s="28"/>
      <c r="IV209" s="28"/>
    </row>
    <row r="210" spans="1:256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  <c r="HB210" s="28"/>
      <c r="HC210" s="28"/>
      <c r="HD210" s="28"/>
      <c r="HE210" s="28"/>
      <c r="HF210" s="28"/>
      <c r="HG210" s="28"/>
      <c r="HH210" s="28"/>
      <c r="HI210" s="28"/>
      <c r="HJ210" s="28"/>
      <c r="HK210" s="28"/>
      <c r="HL210" s="28"/>
      <c r="HM210" s="28"/>
      <c r="HN210" s="28"/>
      <c r="HO210" s="28"/>
      <c r="HP210" s="28"/>
      <c r="HQ210" s="28"/>
      <c r="HR210" s="28"/>
      <c r="HS210" s="28"/>
      <c r="HT210" s="28"/>
      <c r="HU210" s="28"/>
      <c r="HV210" s="28"/>
      <c r="HW210" s="28"/>
      <c r="HX210" s="28"/>
      <c r="HY210" s="28"/>
      <c r="HZ210" s="28"/>
      <c r="IA210" s="28"/>
      <c r="IB210" s="28"/>
      <c r="IC210" s="28"/>
      <c r="ID210" s="28"/>
      <c r="IE210" s="28"/>
      <c r="IF210" s="28"/>
      <c r="IG210" s="28"/>
      <c r="IH210" s="28"/>
      <c r="II210" s="28"/>
      <c r="IJ210" s="28"/>
      <c r="IK210" s="28"/>
      <c r="IL210" s="28"/>
      <c r="IM210" s="28"/>
      <c r="IN210" s="28"/>
      <c r="IO210" s="28"/>
      <c r="IP210" s="28"/>
      <c r="IQ210" s="28"/>
      <c r="IR210" s="28"/>
      <c r="IS210" s="28"/>
      <c r="IT210" s="28"/>
      <c r="IU210" s="28"/>
      <c r="IV210" s="28"/>
    </row>
    <row r="211" spans="1:256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  <c r="GC211" s="28"/>
      <c r="GD211" s="28"/>
      <c r="GE211" s="28"/>
      <c r="GF211" s="28"/>
      <c r="GG211" s="28"/>
      <c r="GH211" s="28"/>
      <c r="GI211" s="28"/>
      <c r="GJ211" s="28"/>
      <c r="GK211" s="28"/>
      <c r="GL211" s="28"/>
      <c r="GM211" s="28"/>
      <c r="GN211" s="28"/>
      <c r="GO211" s="28"/>
      <c r="GP211" s="28"/>
      <c r="GQ211" s="28"/>
      <c r="GR211" s="28"/>
      <c r="GS211" s="28"/>
      <c r="GT211" s="28"/>
      <c r="GU211" s="28"/>
      <c r="GV211" s="28"/>
      <c r="GW211" s="28"/>
      <c r="GX211" s="28"/>
      <c r="GY211" s="28"/>
      <c r="GZ211" s="28"/>
      <c r="HA211" s="28"/>
      <c r="HB211" s="28"/>
      <c r="HC211" s="28"/>
      <c r="HD211" s="28"/>
      <c r="HE211" s="28"/>
      <c r="HF211" s="28"/>
      <c r="HG211" s="28"/>
      <c r="HH211" s="28"/>
      <c r="HI211" s="28"/>
      <c r="HJ211" s="28"/>
      <c r="HK211" s="28"/>
      <c r="HL211" s="28"/>
      <c r="HM211" s="28"/>
      <c r="HN211" s="28"/>
      <c r="HO211" s="28"/>
      <c r="HP211" s="28"/>
      <c r="HQ211" s="28"/>
      <c r="HR211" s="28"/>
      <c r="HS211" s="28"/>
      <c r="HT211" s="28"/>
      <c r="HU211" s="28"/>
      <c r="HV211" s="28"/>
      <c r="HW211" s="28"/>
      <c r="HX211" s="28"/>
      <c r="HY211" s="28"/>
      <c r="HZ211" s="28"/>
      <c r="IA211" s="28"/>
      <c r="IB211" s="28"/>
      <c r="IC211" s="28"/>
      <c r="ID211" s="28"/>
      <c r="IE211" s="28"/>
      <c r="IF211" s="28"/>
      <c r="IG211" s="28"/>
      <c r="IH211" s="28"/>
      <c r="II211" s="28"/>
      <c r="IJ211" s="28"/>
      <c r="IK211" s="28"/>
      <c r="IL211" s="28"/>
      <c r="IM211" s="28"/>
      <c r="IN211" s="28"/>
      <c r="IO211" s="28"/>
      <c r="IP211" s="28"/>
      <c r="IQ211" s="28"/>
      <c r="IR211" s="28"/>
      <c r="IS211" s="28"/>
      <c r="IT211" s="28"/>
      <c r="IU211" s="28"/>
      <c r="IV211" s="28"/>
    </row>
    <row r="212" spans="1:256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  <c r="GH212" s="28"/>
      <c r="GI212" s="28"/>
      <c r="GJ212" s="28"/>
      <c r="GK212" s="28"/>
      <c r="GL212" s="28"/>
      <c r="GM212" s="28"/>
      <c r="GN212" s="28"/>
      <c r="GO212" s="28"/>
      <c r="GP212" s="28"/>
      <c r="GQ212" s="28"/>
      <c r="GR212" s="28"/>
      <c r="GS212" s="28"/>
      <c r="GT212" s="28"/>
      <c r="GU212" s="28"/>
      <c r="GV212" s="28"/>
      <c r="GW212" s="28"/>
      <c r="GX212" s="28"/>
      <c r="GY212" s="28"/>
      <c r="GZ212" s="28"/>
      <c r="HA212" s="28"/>
      <c r="HB212" s="28"/>
      <c r="HC212" s="28"/>
      <c r="HD212" s="28"/>
      <c r="HE212" s="28"/>
      <c r="HF212" s="28"/>
      <c r="HG212" s="28"/>
      <c r="HH212" s="28"/>
      <c r="HI212" s="28"/>
      <c r="HJ212" s="28"/>
      <c r="HK212" s="28"/>
      <c r="HL212" s="28"/>
      <c r="HM212" s="28"/>
      <c r="HN212" s="28"/>
      <c r="HO212" s="28"/>
      <c r="HP212" s="28"/>
      <c r="HQ212" s="28"/>
      <c r="HR212" s="28"/>
      <c r="HS212" s="28"/>
      <c r="HT212" s="28"/>
      <c r="HU212" s="28"/>
      <c r="HV212" s="28"/>
      <c r="HW212" s="28"/>
      <c r="HX212" s="28"/>
      <c r="HY212" s="28"/>
      <c r="HZ212" s="28"/>
      <c r="IA212" s="28"/>
      <c r="IB212" s="28"/>
      <c r="IC212" s="28"/>
      <c r="ID212" s="28"/>
      <c r="IE212" s="28"/>
      <c r="IF212" s="28"/>
      <c r="IG212" s="28"/>
      <c r="IH212" s="28"/>
      <c r="II212" s="28"/>
      <c r="IJ212" s="28"/>
      <c r="IK212" s="28"/>
      <c r="IL212" s="28"/>
      <c r="IM212" s="28"/>
      <c r="IN212" s="28"/>
      <c r="IO212" s="28"/>
      <c r="IP212" s="28"/>
      <c r="IQ212" s="28"/>
      <c r="IR212" s="28"/>
      <c r="IS212" s="28"/>
      <c r="IT212" s="28"/>
      <c r="IU212" s="28"/>
      <c r="IV212" s="28"/>
    </row>
    <row r="213" spans="1:256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28"/>
      <c r="GK213" s="28"/>
      <c r="GL213" s="28"/>
      <c r="GM213" s="28"/>
      <c r="GN213" s="28"/>
      <c r="GO213" s="28"/>
      <c r="GP213" s="28"/>
      <c r="GQ213" s="28"/>
      <c r="GR213" s="28"/>
      <c r="GS213" s="28"/>
      <c r="GT213" s="28"/>
      <c r="GU213" s="28"/>
      <c r="GV213" s="28"/>
      <c r="GW213" s="28"/>
      <c r="GX213" s="28"/>
      <c r="GY213" s="28"/>
      <c r="GZ213" s="28"/>
      <c r="HA213" s="28"/>
      <c r="HB213" s="28"/>
      <c r="HC213" s="28"/>
      <c r="HD213" s="28"/>
      <c r="HE213" s="28"/>
      <c r="HF213" s="28"/>
      <c r="HG213" s="28"/>
      <c r="HH213" s="28"/>
      <c r="HI213" s="28"/>
      <c r="HJ213" s="28"/>
      <c r="HK213" s="28"/>
      <c r="HL213" s="28"/>
      <c r="HM213" s="28"/>
      <c r="HN213" s="28"/>
      <c r="HO213" s="28"/>
      <c r="HP213" s="28"/>
      <c r="HQ213" s="28"/>
      <c r="HR213" s="28"/>
      <c r="HS213" s="28"/>
      <c r="HT213" s="28"/>
      <c r="HU213" s="28"/>
      <c r="HV213" s="28"/>
      <c r="HW213" s="28"/>
      <c r="HX213" s="28"/>
      <c r="HY213" s="28"/>
      <c r="HZ213" s="28"/>
      <c r="IA213" s="28"/>
      <c r="IB213" s="28"/>
      <c r="IC213" s="28"/>
      <c r="ID213" s="28"/>
      <c r="IE213" s="28"/>
      <c r="IF213" s="28"/>
      <c r="IG213" s="28"/>
      <c r="IH213" s="28"/>
      <c r="II213" s="28"/>
      <c r="IJ213" s="28"/>
      <c r="IK213" s="28"/>
      <c r="IL213" s="28"/>
      <c r="IM213" s="28"/>
      <c r="IN213" s="28"/>
      <c r="IO213" s="28"/>
      <c r="IP213" s="28"/>
      <c r="IQ213" s="28"/>
      <c r="IR213" s="28"/>
      <c r="IS213" s="28"/>
      <c r="IT213" s="28"/>
      <c r="IU213" s="28"/>
      <c r="IV213" s="28"/>
    </row>
    <row r="214" spans="1:256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  <c r="GH214" s="28"/>
      <c r="GI214" s="28"/>
      <c r="GJ214" s="28"/>
      <c r="GK214" s="28"/>
      <c r="GL214" s="28"/>
      <c r="GM214" s="28"/>
      <c r="GN214" s="28"/>
      <c r="GO214" s="28"/>
      <c r="GP214" s="28"/>
      <c r="GQ214" s="28"/>
      <c r="GR214" s="28"/>
      <c r="GS214" s="28"/>
      <c r="GT214" s="28"/>
      <c r="GU214" s="28"/>
      <c r="GV214" s="28"/>
      <c r="GW214" s="28"/>
      <c r="GX214" s="28"/>
      <c r="GY214" s="28"/>
      <c r="GZ214" s="28"/>
      <c r="HA214" s="28"/>
      <c r="HB214" s="28"/>
      <c r="HC214" s="28"/>
      <c r="HD214" s="28"/>
      <c r="HE214" s="28"/>
      <c r="HF214" s="28"/>
      <c r="HG214" s="28"/>
      <c r="HH214" s="28"/>
      <c r="HI214" s="28"/>
      <c r="HJ214" s="28"/>
      <c r="HK214" s="28"/>
      <c r="HL214" s="28"/>
      <c r="HM214" s="28"/>
      <c r="HN214" s="28"/>
      <c r="HO214" s="28"/>
      <c r="HP214" s="28"/>
      <c r="HQ214" s="28"/>
      <c r="HR214" s="28"/>
      <c r="HS214" s="28"/>
      <c r="HT214" s="28"/>
      <c r="HU214" s="28"/>
      <c r="HV214" s="28"/>
      <c r="HW214" s="28"/>
      <c r="HX214" s="28"/>
      <c r="HY214" s="28"/>
      <c r="HZ214" s="28"/>
      <c r="IA214" s="28"/>
      <c r="IB214" s="28"/>
      <c r="IC214" s="28"/>
      <c r="ID214" s="28"/>
      <c r="IE214" s="28"/>
      <c r="IF214" s="28"/>
      <c r="IG214" s="28"/>
      <c r="IH214" s="28"/>
      <c r="II214" s="28"/>
      <c r="IJ214" s="28"/>
      <c r="IK214" s="28"/>
      <c r="IL214" s="28"/>
      <c r="IM214" s="28"/>
      <c r="IN214" s="28"/>
      <c r="IO214" s="28"/>
      <c r="IP214" s="28"/>
      <c r="IQ214" s="28"/>
      <c r="IR214" s="28"/>
      <c r="IS214" s="28"/>
      <c r="IT214" s="28"/>
      <c r="IU214" s="28"/>
      <c r="IV214" s="28"/>
    </row>
    <row r="215" spans="1:256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8"/>
      <c r="FV215" s="28"/>
      <c r="FW215" s="28"/>
      <c r="FX215" s="28"/>
      <c r="FY215" s="28"/>
      <c r="FZ215" s="28"/>
      <c r="GA215" s="28"/>
      <c r="GB215" s="28"/>
      <c r="GC215" s="28"/>
      <c r="GD215" s="28"/>
      <c r="GE215" s="28"/>
      <c r="GF215" s="28"/>
      <c r="GG215" s="28"/>
      <c r="GH215" s="28"/>
      <c r="GI215" s="28"/>
      <c r="GJ215" s="28"/>
      <c r="GK215" s="28"/>
      <c r="GL215" s="28"/>
      <c r="GM215" s="28"/>
      <c r="GN215" s="28"/>
      <c r="GO215" s="28"/>
      <c r="GP215" s="28"/>
      <c r="GQ215" s="28"/>
      <c r="GR215" s="28"/>
      <c r="GS215" s="28"/>
      <c r="GT215" s="28"/>
      <c r="GU215" s="28"/>
      <c r="GV215" s="28"/>
      <c r="GW215" s="28"/>
      <c r="GX215" s="28"/>
      <c r="GY215" s="28"/>
      <c r="GZ215" s="28"/>
      <c r="HA215" s="28"/>
      <c r="HB215" s="28"/>
      <c r="HC215" s="28"/>
      <c r="HD215" s="28"/>
      <c r="HE215" s="28"/>
      <c r="HF215" s="28"/>
      <c r="HG215" s="28"/>
      <c r="HH215" s="28"/>
      <c r="HI215" s="28"/>
      <c r="HJ215" s="28"/>
      <c r="HK215" s="28"/>
      <c r="HL215" s="28"/>
      <c r="HM215" s="28"/>
      <c r="HN215" s="28"/>
      <c r="HO215" s="28"/>
      <c r="HP215" s="28"/>
      <c r="HQ215" s="28"/>
      <c r="HR215" s="28"/>
      <c r="HS215" s="28"/>
      <c r="HT215" s="28"/>
      <c r="HU215" s="28"/>
      <c r="HV215" s="28"/>
      <c r="HW215" s="28"/>
      <c r="HX215" s="28"/>
      <c r="HY215" s="28"/>
      <c r="HZ215" s="28"/>
      <c r="IA215" s="28"/>
      <c r="IB215" s="28"/>
      <c r="IC215" s="28"/>
      <c r="ID215" s="28"/>
      <c r="IE215" s="28"/>
      <c r="IF215" s="28"/>
      <c r="IG215" s="28"/>
      <c r="IH215" s="28"/>
      <c r="II215" s="28"/>
      <c r="IJ215" s="28"/>
      <c r="IK215" s="28"/>
      <c r="IL215" s="28"/>
      <c r="IM215" s="28"/>
      <c r="IN215" s="28"/>
      <c r="IO215" s="28"/>
      <c r="IP215" s="28"/>
      <c r="IQ215" s="28"/>
      <c r="IR215" s="28"/>
      <c r="IS215" s="28"/>
      <c r="IT215" s="28"/>
      <c r="IU215" s="28"/>
      <c r="IV215" s="28"/>
    </row>
    <row r="216" spans="1:25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  <c r="HB216" s="28"/>
      <c r="HC216" s="28"/>
      <c r="HD216" s="28"/>
      <c r="HE216" s="28"/>
      <c r="HF216" s="28"/>
      <c r="HG216" s="28"/>
      <c r="HH216" s="28"/>
      <c r="HI216" s="28"/>
      <c r="HJ216" s="28"/>
      <c r="HK216" s="28"/>
      <c r="HL216" s="28"/>
      <c r="HM216" s="28"/>
      <c r="HN216" s="28"/>
      <c r="HO216" s="28"/>
      <c r="HP216" s="28"/>
      <c r="HQ216" s="28"/>
      <c r="HR216" s="28"/>
      <c r="HS216" s="28"/>
      <c r="HT216" s="28"/>
      <c r="HU216" s="28"/>
      <c r="HV216" s="28"/>
      <c r="HW216" s="28"/>
      <c r="HX216" s="28"/>
      <c r="HY216" s="28"/>
      <c r="HZ216" s="28"/>
      <c r="IA216" s="28"/>
      <c r="IB216" s="28"/>
      <c r="IC216" s="28"/>
      <c r="ID216" s="28"/>
      <c r="IE216" s="28"/>
      <c r="IF216" s="28"/>
      <c r="IG216" s="28"/>
      <c r="IH216" s="28"/>
      <c r="II216" s="28"/>
      <c r="IJ216" s="28"/>
      <c r="IK216" s="28"/>
      <c r="IL216" s="28"/>
      <c r="IM216" s="28"/>
      <c r="IN216" s="28"/>
      <c r="IO216" s="28"/>
      <c r="IP216" s="28"/>
      <c r="IQ216" s="28"/>
      <c r="IR216" s="28"/>
      <c r="IS216" s="28"/>
      <c r="IT216" s="28"/>
      <c r="IU216" s="28"/>
      <c r="IV216" s="28"/>
    </row>
    <row r="217" spans="1:256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8"/>
      <c r="FW217" s="28"/>
      <c r="FX217" s="28"/>
      <c r="FY217" s="28"/>
      <c r="FZ217" s="28"/>
      <c r="GA217" s="28"/>
      <c r="GB217" s="28"/>
      <c r="GC217" s="28"/>
      <c r="GD217" s="28"/>
      <c r="GE217" s="28"/>
      <c r="GF217" s="28"/>
      <c r="GG217" s="28"/>
      <c r="GH217" s="28"/>
      <c r="GI217" s="28"/>
      <c r="GJ217" s="28"/>
      <c r="GK217" s="28"/>
      <c r="GL217" s="28"/>
      <c r="GM217" s="28"/>
      <c r="GN217" s="28"/>
      <c r="GO217" s="28"/>
      <c r="GP217" s="28"/>
      <c r="GQ217" s="28"/>
      <c r="GR217" s="28"/>
      <c r="GS217" s="28"/>
      <c r="GT217" s="28"/>
      <c r="GU217" s="28"/>
      <c r="GV217" s="28"/>
      <c r="GW217" s="28"/>
      <c r="GX217" s="28"/>
      <c r="GY217" s="28"/>
      <c r="GZ217" s="28"/>
      <c r="HA217" s="28"/>
      <c r="HB217" s="28"/>
      <c r="HC217" s="28"/>
      <c r="HD217" s="28"/>
      <c r="HE217" s="28"/>
      <c r="HF217" s="28"/>
      <c r="HG217" s="28"/>
      <c r="HH217" s="28"/>
      <c r="HI217" s="28"/>
      <c r="HJ217" s="28"/>
      <c r="HK217" s="28"/>
      <c r="HL217" s="28"/>
      <c r="HM217" s="28"/>
      <c r="HN217" s="28"/>
      <c r="HO217" s="28"/>
      <c r="HP217" s="28"/>
      <c r="HQ217" s="28"/>
      <c r="HR217" s="28"/>
      <c r="HS217" s="28"/>
      <c r="HT217" s="28"/>
      <c r="HU217" s="28"/>
      <c r="HV217" s="28"/>
      <c r="HW217" s="28"/>
      <c r="HX217" s="28"/>
      <c r="HY217" s="28"/>
      <c r="HZ217" s="28"/>
      <c r="IA217" s="28"/>
      <c r="IB217" s="28"/>
      <c r="IC217" s="28"/>
      <c r="ID217" s="28"/>
      <c r="IE217" s="28"/>
      <c r="IF217" s="28"/>
      <c r="IG217" s="28"/>
      <c r="IH217" s="28"/>
      <c r="II217" s="28"/>
      <c r="IJ217" s="28"/>
      <c r="IK217" s="28"/>
      <c r="IL217" s="28"/>
      <c r="IM217" s="28"/>
      <c r="IN217" s="28"/>
      <c r="IO217" s="28"/>
      <c r="IP217" s="28"/>
      <c r="IQ217" s="28"/>
      <c r="IR217" s="28"/>
      <c r="IS217" s="28"/>
      <c r="IT217" s="28"/>
      <c r="IU217" s="28"/>
      <c r="IV217" s="28"/>
    </row>
    <row r="218" spans="1:256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  <c r="GC218" s="28"/>
      <c r="GD218" s="28"/>
      <c r="GE218" s="28"/>
      <c r="GF218" s="28"/>
      <c r="GG218" s="28"/>
      <c r="GH218" s="28"/>
      <c r="GI218" s="28"/>
      <c r="GJ218" s="28"/>
      <c r="GK218" s="28"/>
      <c r="GL218" s="28"/>
      <c r="GM218" s="28"/>
      <c r="GN218" s="28"/>
      <c r="GO218" s="28"/>
      <c r="GP218" s="28"/>
      <c r="GQ218" s="28"/>
      <c r="GR218" s="28"/>
      <c r="GS218" s="28"/>
      <c r="GT218" s="28"/>
      <c r="GU218" s="28"/>
      <c r="GV218" s="28"/>
      <c r="GW218" s="28"/>
      <c r="GX218" s="28"/>
      <c r="GY218" s="28"/>
      <c r="GZ218" s="28"/>
      <c r="HA218" s="28"/>
      <c r="HB218" s="28"/>
      <c r="HC218" s="28"/>
      <c r="HD218" s="28"/>
      <c r="HE218" s="28"/>
      <c r="HF218" s="28"/>
      <c r="HG218" s="28"/>
      <c r="HH218" s="28"/>
      <c r="HI218" s="28"/>
      <c r="HJ218" s="28"/>
      <c r="HK218" s="28"/>
      <c r="HL218" s="28"/>
      <c r="HM218" s="28"/>
      <c r="HN218" s="28"/>
      <c r="HO218" s="28"/>
      <c r="HP218" s="28"/>
      <c r="HQ218" s="28"/>
      <c r="HR218" s="28"/>
      <c r="HS218" s="28"/>
      <c r="HT218" s="28"/>
      <c r="HU218" s="28"/>
      <c r="HV218" s="28"/>
      <c r="HW218" s="28"/>
      <c r="HX218" s="28"/>
      <c r="HY218" s="28"/>
      <c r="HZ218" s="28"/>
      <c r="IA218" s="28"/>
      <c r="IB218" s="28"/>
      <c r="IC218" s="28"/>
      <c r="ID218" s="28"/>
      <c r="IE218" s="28"/>
      <c r="IF218" s="28"/>
      <c r="IG218" s="28"/>
      <c r="IH218" s="28"/>
      <c r="II218" s="28"/>
      <c r="IJ218" s="28"/>
      <c r="IK218" s="28"/>
      <c r="IL218" s="28"/>
      <c r="IM218" s="28"/>
      <c r="IN218" s="28"/>
      <c r="IO218" s="28"/>
      <c r="IP218" s="28"/>
      <c r="IQ218" s="28"/>
      <c r="IR218" s="28"/>
      <c r="IS218" s="28"/>
      <c r="IT218" s="28"/>
      <c r="IU218" s="28"/>
      <c r="IV218" s="28"/>
    </row>
    <row r="219" spans="1:256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28"/>
      <c r="GK219" s="28"/>
      <c r="GL219" s="28"/>
      <c r="GM219" s="28"/>
      <c r="GN219" s="28"/>
      <c r="GO219" s="28"/>
      <c r="GP219" s="28"/>
      <c r="GQ219" s="28"/>
      <c r="GR219" s="28"/>
      <c r="GS219" s="28"/>
      <c r="GT219" s="28"/>
      <c r="GU219" s="28"/>
      <c r="GV219" s="28"/>
      <c r="GW219" s="28"/>
      <c r="GX219" s="28"/>
      <c r="GY219" s="28"/>
      <c r="GZ219" s="28"/>
      <c r="HA219" s="28"/>
      <c r="HB219" s="28"/>
      <c r="HC219" s="28"/>
      <c r="HD219" s="28"/>
      <c r="HE219" s="28"/>
      <c r="HF219" s="28"/>
      <c r="HG219" s="28"/>
      <c r="HH219" s="28"/>
      <c r="HI219" s="28"/>
      <c r="HJ219" s="28"/>
      <c r="HK219" s="28"/>
      <c r="HL219" s="28"/>
      <c r="HM219" s="28"/>
      <c r="HN219" s="28"/>
      <c r="HO219" s="28"/>
      <c r="HP219" s="28"/>
      <c r="HQ219" s="28"/>
      <c r="HR219" s="28"/>
      <c r="HS219" s="28"/>
      <c r="HT219" s="28"/>
      <c r="HU219" s="28"/>
      <c r="HV219" s="28"/>
      <c r="HW219" s="28"/>
      <c r="HX219" s="28"/>
      <c r="HY219" s="28"/>
      <c r="HZ219" s="28"/>
      <c r="IA219" s="28"/>
      <c r="IB219" s="28"/>
      <c r="IC219" s="28"/>
      <c r="ID219" s="28"/>
      <c r="IE219" s="28"/>
      <c r="IF219" s="28"/>
      <c r="IG219" s="28"/>
      <c r="IH219" s="28"/>
      <c r="II219" s="28"/>
      <c r="IJ219" s="28"/>
      <c r="IK219" s="28"/>
      <c r="IL219" s="28"/>
      <c r="IM219" s="28"/>
      <c r="IN219" s="28"/>
      <c r="IO219" s="28"/>
      <c r="IP219" s="28"/>
      <c r="IQ219" s="28"/>
      <c r="IR219" s="28"/>
      <c r="IS219" s="28"/>
      <c r="IT219" s="28"/>
      <c r="IU219" s="28"/>
      <c r="IV219" s="28"/>
    </row>
    <row r="220" spans="1:256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  <c r="GH220" s="28"/>
      <c r="GI220" s="28"/>
      <c r="GJ220" s="28"/>
      <c r="GK220" s="28"/>
      <c r="GL220" s="28"/>
      <c r="GM220" s="28"/>
      <c r="GN220" s="28"/>
      <c r="GO220" s="28"/>
      <c r="GP220" s="28"/>
      <c r="GQ220" s="28"/>
      <c r="GR220" s="28"/>
      <c r="GS220" s="28"/>
      <c r="GT220" s="28"/>
      <c r="GU220" s="28"/>
      <c r="GV220" s="28"/>
      <c r="GW220" s="28"/>
      <c r="GX220" s="28"/>
      <c r="GY220" s="28"/>
      <c r="GZ220" s="28"/>
      <c r="HA220" s="28"/>
      <c r="HB220" s="28"/>
      <c r="HC220" s="28"/>
      <c r="HD220" s="28"/>
      <c r="HE220" s="28"/>
      <c r="HF220" s="28"/>
      <c r="HG220" s="28"/>
      <c r="HH220" s="28"/>
      <c r="HI220" s="28"/>
      <c r="HJ220" s="28"/>
      <c r="HK220" s="28"/>
      <c r="HL220" s="28"/>
      <c r="HM220" s="28"/>
      <c r="HN220" s="28"/>
      <c r="HO220" s="28"/>
      <c r="HP220" s="28"/>
      <c r="HQ220" s="28"/>
      <c r="HR220" s="28"/>
      <c r="HS220" s="28"/>
      <c r="HT220" s="28"/>
      <c r="HU220" s="28"/>
      <c r="HV220" s="28"/>
      <c r="HW220" s="28"/>
      <c r="HX220" s="28"/>
      <c r="HY220" s="28"/>
      <c r="HZ220" s="28"/>
      <c r="IA220" s="28"/>
      <c r="IB220" s="28"/>
      <c r="IC220" s="28"/>
      <c r="ID220" s="28"/>
      <c r="IE220" s="28"/>
      <c r="IF220" s="28"/>
      <c r="IG220" s="28"/>
      <c r="IH220" s="28"/>
      <c r="II220" s="28"/>
      <c r="IJ220" s="28"/>
      <c r="IK220" s="28"/>
      <c r="IL220" s="28"/>
      <c r="IM220" s="28"/>
      <c r="IN220" s="28"/>
      <c r="IO220" s="28"/>
      <c r="IP220" s="28"/>
      <c r="IQ220" s="28"/>
      <c r="IR220" s="28"/>
      <c r="IS220" s="28"/>
      <c r="IT220" s="28"/>
      <c r="IU220" s="28"/>
      <c r="IV220" s="28"/>
    </row>
    <row r="221" spans="1:256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28"/>
      <c r="GK221" s="28"/>
      <c r="GL221" s="28"/>
      <c r="GM221" s="28"/>
      <c r="GN221" s="28"/>
      <c r="GO221" s="28"/>
      <c r="GP221" s="28"/>
      <c r="GQ221" s="28"/>
      <c r="GR221" s="28"/>
      <c r="GS221" s="28"/>
      <c r="GT221" s="28"/>
      <c r="GU221" s="28"/>
      <c r="GV221" s="28"/>
      <c r="GW221" s="28"/>
      <c r="GX221" s="28"/>
      <c r="GY221" s="28"/>
      <c r="GZ221" s="28"/>
      <c r="HA221" s="28"/>
      <c r="HB221" s="28"/>
      <c r="HC221" s="28"/>
      <c r="HD221" s="28"/>
      <c r="HE221" s="28"/>
      <c r="HF221" s="28"/>
      <c r="HG221" s="28"/>
      <c r="HH221" s="28"/>
      <c r="HI221" s="28"/>
      <c r="HJ221" s="28"/>
      <c r="HK221" s="28"/>
      <c r="HL221" s="28"/>
      <c r="HM221" s="28"/>
      <c r="HN221" s="28"/>
      <c r="HO221" s="28"/>
      <c r="HP221" s="28"/>
      <c r="HQ221" s="28"/>
      <c r="HR221" s="28"/>
      <c r="HS221" s="28"/>
      <c r="HT221" s="28"/>
      <c r="HU221" s="28"/>
      <c r="HV221" s="28"/>
      <c r="HW221" s="28"/>
      <c r="HX221" s="28"/>
      <c r="HY221" s="28"/>
      <c r="HZ221" s="28"/>
      <c r="IA221" s="28"/>
      <c r="IB221" s="28"/>
      <c r="IC221" s="28"/>
      <c r="ID221" s="28"/>
      <c r="IE221" s="28"/>
      <c r="IF221" s="28"/>
      <c r="IG221" s="28"/>
      <c r="IH221" s="28"/>
      <c r="II221" s="28"/>
      <c r="IJ221" s="28"/>
      <c r="IK221" s="28"/>
      <c r="IL221" s="28"/>
      <c r="IM221" s="28"/>
      <c r="IN221" s="28"/>
      <c r="IO221" s="28"/>
      <c r="IP221" s="28"/>
      <c r="IQ221" s="28"/>
      <c r="IR221" s="28"/>
      <c r="IS221" s="28"/>
      <c r="IT221" s="28"/>
      <c r="IU221" s="28"/>
      <c r="IV221" s="28"/>
    </row>
    <row r="222" spans="1:256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  <c r="GH222" s="28"/>
      <c r="GI222" s="28"/>
      <c r="GJ222" s="28"/>
      <c r="GK222" s="28"/>
      <c r="GL222" s="28"/>
      <c r="GM222" s="28"/>
      <c r="GN222" s="28"/>
      <c r="GO222" s="28"/>
      <c r="GP222" s="28"/>
      <c r="GQ222" s="28"/>
      <c r="GR222" s="28"/>
      <c r="GS222" s="28"/>
      <c r="GT222" s="28"/>
      <c r="GU222" s="28"/>
      <c r="GV222" s="28"/>
      <c r="GW222" s="28"/>
      <c r="GX222" s="28"/>
      <c r="GY222" s="28"/>
      <c r="GZ222" s="28"/>
      <c r="HA222" s="28"/>
      <c r="HB222" s="28"/>
      <c r="HC222" s="28"/>
      <c r="HD222" s="28"/>
      <c r="HE222" s="28"/>
      <c r="HF222" s="28"/>
      <c r="HG222" s="28"/>
      <c r="HH222" s="28"/>
      <c r="HI222" s="28"/>
      <c r="HJ222" s="28"/>
      <c r="HK222" s="28"/>
      <c r="HL222" s="28"/>
      <c r="HM222" s="28"/>
      <c r="HN222" s="28"/>
      <c r="HO222" s="28"/>
      <c r="HP222" s="28"/>
      <c r="HQ222" s="28"/>
      <c r="HR222" s="28"/>
      <c r="HS222" s="28"/>
      <c r="HT222" s="28"/>
      <c r="HU222" s="28"/>
      <c r="HV222" s="28"/>
      <c r="HW222" s="28"/>
      <c r="HX222" s="28"/>
      <c r="HY222" s="28"/>
      <c r="HZ222" s="28"/>
      <c r="IA222" s="28"/>
      <c r="IB222" s="28"/>
      <c r="IC222" s="28"/>
      <c r="ID222" s="28"/>
      <c r="IE222" s="28"/>
      <c r="IF222" s="28"/>
      <c r="IG222" s="28"/>
      <c r="IH222" s="28"/>
      <c r="II222" s="28"/>
      <c r="IJ222" s="28"/>
      <c r="IK222" s="28"/>
      <c r="IL222" s="28"/>
      <c r="IM222" s="28"/>
      <c r="IN222" s="28"/>
      <c r="IO222" s="28"/>
      <c r="IP222" s="28"/>
      <c r="IQ222" s="28"/>
      <c r="IR222" s="28"/>
      <c r="IS222" s="28"/>
      <c r="IT222" s="28"/>
      <c r="IU222" s="28"/>
      <c r="IV222" s="28"/>
    </row>
    <row r="223" spans="1:256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  <c r="GH223" s="28"/>
      <c r="GI223" s="28"/>
      <c r="GJ223" s="28"/>
      <c r="GK223" s="28"/>
      <c r="GL223" s="28"/>
      <c r="GM223" s="28"/>
      <c r="GN223" s="28"/>
      <c r="GO223" s="28"/>
      <c r="GP223" s="28"/>
      <c r="GQ223" s="28"/>
      <c r="GR223" s="28"/>
      <c r="GS223" s="28"/>
      <c r="GT223" s="28"/>
      <c r="GU223" s="28"/>
      <c r="GV223" s="28"/>
      <c r="GW223" s="28"/>
      <c r="GX223" s="28"/>
      <c r="GY223" s="28"/>
      <c r="GZ223" s="28"/>
      <c r="HA223" s="28"/>
      <c r="HB223" s="28"/>
      <c r="HC223" s="28"/>
      <c r="HD223" s="28"/>
      <c r="HE223" s="28"/>
      <c r="HF223" s="28"/>
      <c r="HG223" s="28"/>
      <c r="HH223" s="28"/>
      <c r="HI223" s="28"/>
      <c r="HJ223" s="28"/>
      <c r="HK223" s="28"/>
      <c r="HL223" s="28"/>
      <c r="HM223" s="28"/>
      <c r="HN223" s="28"/>
      <c r="HO223" s="28"/>
      <c r="HP223" s="28"/>
      <c r="HQ223" s="28"/>
      <c r="HR223" s="28"/>
      <c r="HS223" s="28"/>
      <c r="HT223" s="28"/>
      <c r="HU223" s="28"/>
      <c r="HV223" s="28"/>
      <c r="HW223" s="28"/>
      <c r="HX223" s="28"/>
      <c r="HY223" s="28"/>
      <c r="HZ223" s="28"/>
      <c r="IA223" s="28"/>
      <c r="IB223" s="28"/>
      <c r="IC223" s="28"/>
      <c r="ID223" s="28"/>
      <c r="IE223" s="28"/>
      <c r="IF223" s="28"/>
      <c r="IG223" s="28"/>
      <c r="IH223" s="28"/>
      <c r="II223" s="28"/>
      <c r="IJ223" s="28"/>
      <c r="IK223" s="28"/>
      <c r="IL223" s="28"/>
      <c r="IM223" s="28"/>
      <c r="IN223" s="28"/>
      <c r="IO223" s="28"/>
      <c r="IP223" s="28"/>
      <c r="IQ223" s="28"/>
      <c r="IR223" s="28"/>
      <c r="IS223" s="28"/>
      <c r="IT223" s="28"/>
      <c r="IU223" s="28"/>
      <c r="IV223" s="28"/>
    </row>
    <row r="224" spans="1:256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  <c r="GH224" s="28"/>
      <c r="GI224" s="28"/>
      <c r="GJ224" s="28"/>
      <c r="GK224" s="28"/>
      <c r="GL224" s="28"/>
      <c r="GM224" s="28"/>
      <c r="GN224" s="28"/>
      <c r="GO224" s="28"/>
      <c r="GP224" s="28"/>
      <c r="GQ224" s="28"/>
      <c r="GR224" s="28"/>
      <c r="GS224" s="28"/>
      <c r="GT224" s="28"/>
      <c r="GU224" s="28"/>
      <c r="GV224" s="28"/>
      <c r="GW224" s="28"/>
      <c r="GX224" s="28"/>
      <c r="GY224" s="28"/>
      <c r="GZ224" s="28"/>
      <c r="HA224" s="28"/>
      <c r="HB224" s="28"/>
      <c r="HC224" s="28"/>
      <c r="HD224" s="28"/>
      <c r="HE224" s="28"/>
      <c r="HF224" s="28"/>
      <c r="HG224" s="28"/>
      <c r="HH224" s="28"/>
      <c r="HI224" s="28"/>
      <c r="HJ224" s="28"/>
      <c r="HK224" s="28"/>
      <c r="HL224" s="28"/>
      <c r="HM224" s="28"/>
      <c r="HN224" s="28"/>
      <c r="HO224" s="28"/>
      <c r="HP224" s="28"/>
      <c r="HQ224" s="28"/>
      <c r="HR224" s="28"/>
      <c r="HS224" s="28"/>
      <c r="HT224" s="28"/>
      <c r="HU224" s="28"/>
      <c r="HV224" s="28"/>
      <c r="HW224" s="28"/>
      <c r="HX224" s="28"/>
      <c r="HY224" s="28"/>
      <c r="HZ224" s="28"/>
      <c r="IA224" s="28"/>
      <c r="IB224" s="28"/>
      <c r="IC224" s="28"/>
      <c r="ID224" s="28"/>
      <c r="IE224" s="28"/>
      <c r="IF224" s="28"/>
      <c r="IG224" s="28"/>
      <c r="IH224" s="28"/>
      <c r="II224" s="28"/>
      <c r="IJ224" s="28"/>
      <c r="IK224" s="28"/>
      <c r="IL224" s="28"/>
      <c r="IM224" s="28"/>
      <c r="IN224" s="28"/>
      <c r="IO224" s="28"/>
      <c r="IP224" s="28"/>
      <c r="IQ224" s="28"/>
      <c r="IR224" s="28"/>
      <c r="IS224" s="28"/>
      <c r="IT224" s="28"/>
      <c r="IU224" s="28"/>
      <c r="IV224" s="28"/>
    </row>
    <row r="225" spans="1:256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  <c r="GH225" s="28"/>
      <c r="GI225" s="28"/>
      <c r="GJ225" s="28"/>
      <c r="GK225" s="28"/>
      <c r="GL225" s="28"/>
      <c r="GM225" s="28"/>
      <c r="GN225" s="28"/>
      <c r="GO225" s="28"/>
      <c r="GP225" s="28"/>
      <c r="GQ225" s="28"/>
      <c r="GR225" s="28"/>
      <c r="GS225" s="28"/>
      <c r="GT225" s="28"/>
      <c r="GU225" s="28"/>
      <c r="GV225" s="28"/>
      <c r="GW225" s="28"/>
      <c r="GX225" s="28"/>
      <c r="GY225" s="28"/>
      <c r="GZ225" s="28"/>
      <c r="HA225" s="28"/>
      <c r="HB225" s="28"/>
      <c r="HC225" s="28"/>
      <c r="HD225" s="28"/>
      <c r="HE225" s="28"/>
      <c r="HF225" s="28"/>
      <c r="HG225" s="28"/>
      <c r="HH225" s="28"/>
      <c r="HI225" s="28"/>
      <c r="HJ225" s="28"/>
      <c r="HK225" s="28"/>
      <c r="HL225" s="28"/>
      <c r="HM225" s="28"/>
      <c r="HN225" s="28"/>
      <c r="HO225" s="28"/>
      <c r="HP225" s="28"/>
      <c r="HQ225" s="28"/>
      <c r="HR225" s="28"/>
      <c r="HS225" s="28"/>
      <c r="HT225" s="28"/>
      <c r="HU225" s="28"/>
      <c r="HV225" s="28"/>
      <c r="HW225" s="28"/>
      <c r="HX225" s="28"/>
      <c r="HY225" s="28"/>
      <c r="HZ225" s="28"/>
      <c r="IA225" s="28"/>
      <c r="IB225" s="28"/>
      <c r="IC225" s="28"/>
      <c r="ID225" s="28"/>
      <c r="IE225" s="28"/>
      <c r="IF225" s="28"/>
      <c r="IG225" s="28"/>
      <c r="IH225" s="28"/>
      <c r="II225" s="28"/>
      <c r="IJ225" s="28"/>
      <c r="IK225" s="28"/>
      <c r="IL225" s="28"/>
      <c r="IM225" s="28"/>
      <c r="IN225" s="28"/>
      <c r="IO225" s="28"/>
      <c r="IP225" s="28"/>
      <c r="IQ225" s="28"/>
      <c r="IR225" s="28"/>
      <c r="IS225" s="28"/>
      <c r="IT225" s="28"/>
      <c r="IU225" s="28"/>
      <c r="IV225" s="28"/>
    </row>
    <row r="226" spans="1:25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  <c r="GH226" s="28"/>
      <c r="GI226" s="28"/>
      <c r="GJ226" s="28"/>
      <c r="GK226" s="28"/>
      <c r="GL226" s="28"/>
      <c r="GM226" s="28"/>
      <c r="GN226" s="28"/>
      <c r="GO226" s="28"/>
      <c r="GP226" s="28"/>
      <c r="GQ226" s="28"/>
      <c r="GR226" s="28"/>
      <c r="GS226" s="28"/>
      <c r="GT226" s="28"/>
      <c r="GU226" s="28"/>
      <c r="GV226" s="28"/>
      <c r="GW226" s="28"/>
      <c r="GX226" s="28"/>
      <c r="GY226" s="28"/>
      <c r="GZ226" s="28"/>
      <c r="HA226" s="28"/>
      <c r="HB226" s="28"/>
      <c r="HC226" s="28"/>
      <c r="HD226" s="28"/>
      <c r="HE226" s="28"/>
      <c r="HF226" s="28"/>
      <c r="HG226" s="28"/>
      <c r="HH226" s="28"/>
      <c r="HI226" s="28"/>
      <c r="HJ226" s="28"/>
      <c r="HK226" s="28"/>
      <c r="HL226" s="28"/>
      <c r="HM226" s="28"/>
      <c r="HN226" s="28"/>
      <c r="HO226" s="28"/>
      <c r="HP226" s="28"/>
      <c r="HQ226" s="28"/>
      <c r="HR226" s="28"/>
      <c r="HS226" s="28"/>
      <c r="HT226" s="28"/>
      <c r="HU226" s="28"/>
      <c r="HV226" s="28"/>
      <c r="HW226" s="28"/>
      <c r="HX226" s="28"/>
      <c r="HY226" s="28"/>
      <c r="HZ226" s="28"/>
      <c r="IA226" s="28"/>
      <c r="IB226" s="28"/>
      <c r="IC226" s="28"/>
      <c r="ID226" s="28"/>
      <c r="IE226" s="28"/>
      <c r="IF226" s="28"/>
      <c r="IG226" s="28"/>
      <c r="IH226" s="28"/>
      <c r="II226" s="28"/>
      <c r="IJ226" s="28"/>
      <c r="IK226" s="28"/>
      <c r="IL226" s="28"/>
      <c r="IM226" s="28"/>
      <c r="IN226" s="28"/>
      <c r="IO226" s="28"/>
      <c r="IP226" s="28"/>
      <c r="IQ226" s="28"/>
      <c r="IR226" s="28"/>
      <c r="IS226" s="28"/>
      <c r="IT226" s="28"/>
      <c r="IU226" s="28"/>
      <c r="IV226" s="28"/>
    </row>
    <row r="227" spans="1:256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  <c r="HP227" s="28"/>
      <c r="HQ227" s="28"/>
      <c r="HR227" s="28"/>
      <c r="HS227" s="28"/>
      <c r="HT227" s="28"/>
      <c r="HU227" s="28"/>
      <c r="HV227" s="28"/>
      <c r="HW227" s="28"/>
      <c r="HX227" s="28"/>
      <c r="HY227" s="28"/>
      <c r="HZ227" s="28"/>
      <c r="IA227" s="28"/>
      <c r="IB227" s="28"/>
      <c r="IC227" s="28"/>
      <c r="ID227" s="28"/>
      <c r="IE227" s="28"/>
      <c r="IF227" s="28"/>
      <c r="IG227" s="28"/>
      <c r="IH227" s="28"/>
      <c r="II227" s="28"/>
      <c r="IJ227" s="28"/>
      <c r="IK227" s="28"/>
      <c r="IL227" s="28"/>
      <c r="IM227" s="28"/>
      <c r="IN227" s="28"/>
      <c r="IO227" s="28"/>
      <c r="IP227" s="28"/>
      <c r="IQ227" s="28"/>
      <c r="IR227" s="28"/>
      <c r="IS227" s="28"/>
      <c r="IT227" s="28"/>
      <c r="IU227" s="28"/>
      <c r="IV227" s="28"/>
    </row>
    <row r="228" spans="1:256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  <c r="HP228" s="28"/>
      <c r="HQ228" s="28"/>
      <c r="HR228" s="28"/>
      <c r="HS228" s="28"/>
      <c r="HT228" s="28"/>
      <c r="HU228" s="28"/>
      <c r="HV228" s="28"/>
      <c r="HW228" s="28"/>
      <c r="HX228" s="28"/>
      <c r="HY228" s="28"/>
      <c r="HZ228" s="28"/>
      <c r="IA228" s="28"/>
      <c r="IB228" s="28"/>
      <c r="IC228" s="28"/>
      <c r="ID228" s="28"/>
      <c r="IE228" s="28"/>
      <c r="IF228" s="28"/>
      <c r="IG228" s="28"/>
      <c r="IH228" s="28"/>
      <c r="II228" s="28"/>
      <c r="IJ228" s="28"/>
      <c r="IK228" s="28"/>
      <c r="IL228" s="28"/>
      <c r="IM228" s="28"/>
      <c r="IN228" s="28"/>
      <c r="IO228" s="28"/>
      <c r="IP228" s="28"/>
      <c r="IQ228" s="28"/>
      <c r="IR228" s="28"/>
      <c r="IS228" s="28"/>
      <c r="IT228" s="28"/>
      <c r="IU228" s="28"/>
      <c r="IV228" s="28"/>
    </row>
    <row r="229" spans="1:256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  <c r="HP229" s="28"/>
      <c r="HQ229" s="28"/>
      <c r="HR229" s="28"/>
      <c r="HS229" s="28"/>
      <c r="HT229" s="28"/>
      <c r="HU229" s="28"/>
      <c r="HV229" s="28"/>
      <c r="HW229" s="28"/>
      <c r="HX229" s="28"/>
      <c r="HY229" s="28"/>
      <c r="HZ229" s="28"/>
      <c r="IA229" s="28"/>
      <c r="IB229" s="28"/>
      <c r="IC229" s="28"/>
      <c r="ID229" s="28"/>
      <c r="IE229" s="28"/>
      <c r="IF229" s="28"/>
      <c r="IG229" s="28"/>
      <c r="IH229" s="28"/>
      <c r="II229" s="28"/>
      <c r="IJ229" s="28"/>
      <c r="IK229" s="28"/>
      <c r="IL229" s="28"/>
      <c r="IM229" s="28"/>
      <c r="IN229" s="28"/>
      <c r="IO229" s="28"/>
      <c r="IP229" s="28"/>
      <c r="IQ229" s="28"/>
      <c r="IR229" s="28"/>
      <c r="IS229" s="28"/>
      <c r="IT229" s="28"/>
      <c r="IU229" s="28"/>
      <c r="IV229" s="28"/>
    </row>
    <row r="230" spans="1:256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8"/>
      <c r="HJ230" s="28"/>
      <c r="HK230" s="28"/>
      <c r="HL230" s="28"/>
      <c r="HM230" s="28"/>
      <c r="HN230" s="28"/>
      <c r="HO230" s="28"/>
      <c r="HP230" s="28"/>
      <c r="HQ230" s="28"/>
      <c r="HR230" s="28"/>
      <c r="HS230" s="28"/>
      <c r="HT230" s="28"/>
      <c r="HU230" s="28"/>
      <c r="HV230" s="28"/>
      <c r="HW230" s="28"/>
      <c r="HX230" s="28"/>
      <c r="HY230" s="28"/>
      <c r="HZ230" s="28"/>
      <c r="IA230" s="28"/>
      <c r="IB230" s="28"/>
      <c r="IC230" s="28"/>
      <c r="ID230" s="28"/>
      <c r="IE230" s="28"/>
      <c r="IF230" s="28"/>
      <c r="IG230" s="28"/>
      <c r="IH230" s="28"/>
      <c r="II230" s="28"/>
      <c r="IJ230" s="28"/>
      <c r="IK230" s="28"/>
      <c r="IL230" s="28"/>
      <c r="IM230" s="28"/>
      <c r="IN230" s="28"/>
      <c r="IO230" s="28"/>
      <c r="IP230" s="28"/>
      <c r="IQ230" s="28"/>
      <c r="IR230" s="28"/>
      <c r="IS230" s="28"/>
      <c r="IT230" s="28"/>
      <c r="IU230" s="28"/>
      <c r="IV230" s="28"/>
    </row>
    <row r="231" spans="1:256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  <c r="HP231" s="28"/>
      <c r="HQ231" s="28"/>
      <c r="HR231" s="28"/>
      <c r="HS231" s="28"/>
      <c r="HT231" s="28"/>
      <c r="HU231" s="28"/>
      <c r="HV231" s="28"/>
      <c r="HW231" s="28"/>
      <c r="HX231" s="28"/>
      <c r="HY231" s="28"/>
      <c r="HZ231" s="28"/>
      <c r="IA231" s="28"/>
      <c r="IB231" s="28"/>
      <c r="IC231" s="28"/>
      <c r="ID231" s="28"/>
      <c r="IE231" s="28"/>
      <c r="IF231" s="28"/>
      <c r="IG231" s="28"/>
      <c r="IH231" s="28"/>
      <c r="II231" s="28"/>
      <c r="IJ231" s="28"/>
      <c r="IK231" s="28"/>
      <c r="IL231" s="28"/>
      <c r="IM231" s="28"/>
      <c r="IN231" s="28"/>
      <c r="IO231" s="28"/>
      <c r="IP231" s="28"/>
      <c r="IQ231" s="28"/>
      <c r="IR231" s="28"/>
      <c r="IS231" s="28"/>
      <c r="IT231" s="28"/>
      <c r="IU231" s="28"/>
      <c r="IV231" s="28"/>
    </row>
    <row r="232" spans="1:256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  <c r="HP232" s="28"/>
      <c r="HQ232" s="28"/>
      <c r="HR232" s="28"/>
      <c r="HS232" s="28"/>
      <c r="HT232" s="28"/>
      <c r="HU232" s="28"/>
      <c r="HV232" s="28"/>
      <c r="HW232" s="28"/>
      <c r="HX232" s="28"/>
      <c r="HY232" s="28"/>
      <c r="HZ232" s="28"/>
      <c r="IA232" s="28"/>
      <c r="IB232" s="28"/>
      <c r="IC232" s="28"/>
      <c r="ID232" s="28"/>
      <c r="IE232" s="28"/>
      <c r="IF232" s="28"/>
      <c r="IG232" s="28"/>
      <c r="IH232" s="28"/>
      <c r="II232" s="28"/>
      <c r="IJ232" s="28"/>
      <c r="IK232" s="28"/>
      <c r="IL232" s="28"/>
      <c r="IM232" s="28"/>
      <c r="IN232" s="28"/>
      <c r="IO232" s="28"/>
      <c r="IP232" s="28"/>
      <c r="IQ232" s="28"/>
      <c r="IR232" s="28"/>
      <c r="IS232" s="28"/>
      <c r="IT232" s="28"/>
      <c r="IU232" s="28"/>
      <c r="IV232" s="28"/>
    </row>
    <row r="233" spans="1:256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8"/>
      <c r="HJ233" s="28"/>
      <c r="HK233" s="28"/>
      <c r="HL233" s="28"/>
      <c r="HM233" s="28"/>
      <c r="HN233" s="28"/>
      <c r="HO233" s="28"/>
      <c r="HP233" s="28"/>
      <c r="HQ233" s="28"/>
      <c r="HR233" s="28"/>
      <c r="HS233" s="28"/>
      <c r="HT233" s="28"/>
      <c r="HU233" s="28"/>
      <c r="HV233" s="28"/>
      <c r="HW233" s="28"/>
      <c r="HX233" s="28"/>
      <c r="HY233" s="28"/>
      <c r="HZ233" s="28"/>
      <c r="IA233" s="28"/>
      <c r="IB233" s="28"/>
      <c r="IC233" s="28"/>
      <c r="ID233" s="28"/>
      <c r="IE233" s="28"/>
      <c r="IF233" s="28"/>
      <c r="IG233" s="28"/>
      <c r="IH233" s="28"/>
      <c r="II233" s="28"/>
      <c r="IJ233" s="28"/>
      <c r="IK233" s="28"/>
      <c r="IL233" s="28"/>
      <c r="IM233" s="28"/>
      <c r="IN233" s="28"/>
      <c r="IO233" s="28"/>
      <c r="IP233" s="28"/>
      <c r="IQ233" s="28"/>
      <c r="IR233" s="28"/>
      <c r="IS233" s="28"/>
      <c r="IT233" s="28"/>
      <c r="IU233" s="28"/>
      <c r="IV233" s="28"/>
    </row>
    <row r="234" spans="1:256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  <c r="IA234" s="28"/>
      <c r="IB234" s="28"/>
      <c r="IC234" s="28"/>
      <c r="ID234" s="28"/>
      <c r="IE234" s="28"/>
      <c r="IF234" s="28"/>
      <c r="IG234" s="28"/>
      <c r="IH234" s="28"/>
      <c r="II234" s="28"/>
      <c r="IJ234" s="28"/>
      <c r="IK234" s="28"/>
      <c r="IL234" s="28"/>
      <c r="IM234" s="28"/>
      <c r="IN234" s="28"/>
      <c r="IO234" s="28"/>
      <c r="IP234" s="28"/>
      <c r="IQ234" s="28"/>
      <c r="IR234" s="28"/>
      <c r="IS234" s="28"/>
      <c r="IT234" s="28"/>
      <c r="IU234" s="28"/>
      <c r="IV234" s="28"/>
    </row>
    <row r="235" spans="1:256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  <c r="IA235" s="28"/>
      <c r="IB235" s="28"/>
      <c r="IC235" s="28"/>
      <c r="ID235" s="28"/>
      <c r="IE235" s="28"/>
      <c r="IF235" s="28"/>
      <c r="IG235" s="28"/>
      <c r="IH235" s="28"/>
      <c r="II235" s="28"/>
      <c r="IJ235" s="28"/>
      <c r="IK235" s="28"/>
      <c r="IL235" s="28"/>
      <c r="IM235" s="28"/>
      <c r="IN235" s="28"/>
      <c r="IO235" s="28"/>
      <c r="IP235" s="28"/>
      <c r="IQ235" s="28"/>
      <c r="IR235" s="28"/>
      <c r="IS235" s="28"/>
      <c r="IT235" s="28"/>
      <c r="IU235" s="28"/>
      <c r="IV235" s="28"/>
    </row>
    <row r="236" spans="1:25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  <c r="GC236" s="28"/>
      <c r="GD236" s="28"/>
      <c r="GE236" s="28"/>
      <c r="GF236" s="28"/>
      <c r="GG236" s="28"/>
      <c r="GH236" s="28"/>
      <c r="GI236" s="28"/>
      <c r="GJ236" s="28"/>
      <c r="GK236" s="28"/>
      <c r="GL236" s="28"/>
      <c r="GM236" s="28"/>
      <c r="GN236" s="28"/>
      <c r="GO236" s="28"/>
      <c r="GP236" s="28"/>
      <c r="GQ236" s="28"/>
      <c r="GR236" s="28"/>
      <c r="GS236" s="28"/>
      <c r="GT236" s="28"/>
      <c r="GU236" s="28"/>
      <c r="GV236" s="28"/>
      <c r="GW236" s="28"/>
      <c r="GX236" s="28"/>
      <c r="GY236" s="28"/>
      <c r="GZ236" s="28"/>
      <c r="HA236" s="28"/>
      <c r="HB236" s="28"/>
      <c r="HC236" s="28"/>
      <c r="HD236" s="28"/>
      <c r="HE236" s="28"/>
      <c r="HF236" s="28"/>
      <c r="HG236" s="28"/>
      <c r="HH236" s="28"/>
      <c r="HI236" s="28"/>
      <c r="HJ236" s="28"/>
      <c r="HK236" s="28"/>
      <c r="HL236" s="28"/>
      <c r="HM236" s="28"/>
      <c r="HN236" s="28"/>
      <c r="HO236" s="28"/>
      <c r="HP236" s="28"/>
      <c r="HQ236" s="28"/>
      <c r="HR236" s="28"/>
      <c r="HS236" s="28"/>
      <c r="HT236" s="28"/>
      <c r="HU236" s="28"/>
      <c r="HV236" s="28"/>
      <c r="HW236" s="28"/>
      <c r="HX236" s="28"/>
      <c r="HY236" s="28"/>
      <c r="HZ236" s="28"/>
      <c r="IA236" s="28"/>
      <c r="IB236" s="28"/>
      <c r="IC236" s="28"/>
      <c r="ID236" s="28"/>
      <c r="IE236" s="28"/>
      <c r="IF236" s="28"/>
      <c r="IG236" s="28"/>
      <c r="IH236" s="28"/>
      <c r="II236" s="28"/>
      <c r="IJ236" s="28"/>
      <c r="IK236" s="28"/>
      <c r="IL236" s="28"/>
      <c r="IM236" s="28"/>
      <c r="IN236" s="28"/>
      <c r="IO236" s="28"/>
      <c r="IP236" s="28"/>
      <c r="IQ236" s="28"/>
      <c r="IR236" s="28"/>
      <c r="IS236" s="28"/>
      <c r="IT236" s="28"/>
      <c r="IU236" s="28"/>
      <c r="IV236" s="28"/>
    </row>
    <row r="237" spans="1:256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8"/>
      <c r="HJ237" s="28"/>
      <c r="HK237" s="28"/>
      <c r="HL237" s="28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  <c r="HX237" s="28"/>
      <c r="HY237" s="28"/>
      <c r="HZ237" s="28"/>
      <c r="IA237" s="28"/>
      <c r="IB237" s="28"/>
      <c r="IC237" s="28"/>
      <c r="ID237" s="28"/>
      <c r="IE237" s="28"/>
      <c r="IF237" s="28"/>
      <c r="IG237" s="28"/>
      <c r="IH237" s="28"/>
      <c r="II237" s="28"/>
      <c r="IJ237" s="28"/>
      <c r="IK237" s="28"/>
      <c r="IL237" s="28"/>
      <c r="IM237" s="28"/>
      <c r="IN237" s="28"/>
      <c r="IO237" s="28"/>
      <c r="IP237" s="28"/>
      <c r="IQ237" s="28"/>
      <c r="IR237" s="28"/>
      <c r="IS237" s="28"/>
      <c r="IT237" s="28"/>
      <c r="IU237" s="28"/>
      <c r="IV237" s="28"/>
    </row>
    <row r="238" spans="1:256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 s="28"/>
      <c r="IN238" s="28"/>
      <c r="IO238" s="28"/>
      <c r="IP238" s="28"/>
      <c r="IQ238" s="28"/>
      <c r="IR238" s="28"/>
      <c r="IS238" s="28"/>
      <c r="IT238" s="28"/>
      <c r="IU238" s="28"/>
      <c r="IV238" s="28"/>
    </row>
    <row r="239" spans="1:256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 s="28"/>
      <c r="IN239" s="28"/>
      <c r="IO239" s="28"/>
      <c r="IP239" s="28"/>
      <c r="IQ239" s="28"/>
      <c r="IR239" s="28"/>
      <c r="IS239" s="28"/>
      <c r="IT239" s="28"/>
      <c r="IU239" s="28"/>
      <c r="IV239" s="28"/>
    </row>
    <row r="240" spans="1:256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  <c r="HX240" s="28"/>
      <c r="HY240" s="28"/>
      <c r="HZ240" s="28"/>
      <c r="IA240" s="28"/>
      <c r="IB240" s="28"/>
      <c r="IC240" s="28"/>
      <c r="ID240" s="28"/>
      <c r="IE240" s="28"/>
      <c r="IF240" s="28"/>
      <c r="IG240" s="28"/>
      <c r="IH240" s="28"/>
      <c r="II240" s="28"/>
      <c r="IJ240" s="28"/>
      <c r="IK240" s="28"/>
      <c r="IL240" s="28"/>
      <c r="IM240" s="28"/>
      <c r="IN240" s="28"/>
      <c r="IO240" s="28"/>
      <c r="IP240" s="28"/>
      <c r="IQ240" s="28"/>
      <c r="IR240" s="28"/>
      <c r="IS240" s="28"/>
      <c r="IT240" s="28"/>
      <c r="IU240" s="28"/>
      <c r="IV240" s="28"/>
    </row>
    <row r="241" spans="1:256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  <c r="HB242" s="28"/>
      <c r="HC242" s="28"/>
      <c r="HD242" s="28"/>
      <c r="HE242" s="28"/>
      <c r="HF242" s="28"/>
      <c r="HG242" s="28"/>
      <c r="HH242" s="28"/>
      <c r="HI242" s="28"/>
      <c r="HJ242" s="28"/>
      <c r="HK242" s="28"/>
      <c r="HL242" s="28"/>
      <c r="HM242" s="28"/>
      <c r="HN242" s="28"/>
      <c r="HO242" s="28"/>
      <c r="HP242" s="28"/>
      <c r="HQ242" s="28"/>
      <c r="HR242" s="28"/>
      <c r="HS242" s="28"/>
      <c r="HT242" s="28"/>
      <c r="HU242" s="28"/>
      <c r="HV242" s="28"/>
      <c r="HW242" s="28"/>
      <c r="HX242" s="28"/>
      <c r="HY242" s="28"/>
      <c r="HZ242" s="28"/>
      <c r="IA242" s="28"/>
      <c r="IB242" s="28"/>
      <c r="IC242" s="28"/>
      <c r="ID242" s="28"/>
      <c r="IE242" s="28"/>
      <c r="IF242" s="28"/>
      <c r="IG242" s="28"/>
      <c r="IH242" s="28"/>
      <c r="II242" s="28"/>
      <c r="IJ242" s="28"/>
      <c r="IK242" s="28"/>
      <c r="IL242" s="28"/>
      <c r="IM242" s="28"/>
      <c r="IN242" s="28"/>
      <c r="IO242" s="28"/>
      <c r="IP242" s="28"/>
      <c r="IQ242" s="28"/>
      <c r="IR242" s="28"/>
      <c r="IS242" s="28"/>
      <c r="IT242" s="28"/>
      <c r="IU242" s="28"/>
      <c r="IV242" s="28"/>
    </row>
    <row r="243" spans="1:256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  <c r="HB243" s="28"/>
      <c r="HC243" s="28"/>
      <c r="HD243" s="28"/>
      <c r="HE243" s="28"/>
      <c r="HF243" s="28"/>
      <c r="HG243" s="28"/>
      <c r="HH243" s="28"/>
      <c r="HI243" s="28"/>
      <c r="HJ243" s="28"/>
      <c r="HK243" s="28"/>
      <c r="HL243" s="28"/>
      <c r="HM243" s="28"/>
      <c r="HN243" s="28"/>
      <c r="HO243" s="28"/>
      <c r="HP243" s="28"/>
      <c r="HQ243" s="28"/>
      <c r="HR243" s="28"/>
      <c r="HS243" s="28"/>
      <c r="HT243" s="28"/>
      <c r="HU243" s="28"/>
      <c r="HV243" s="28"/>
      <c r="HW243" s="28"/>
      <c r="HX243" s="28"/>
      <c r="HY243" s="28"/>
      <c r="HZ243" s="28"/>
      <c r="IA243" s="28"/>
      <c r="IB243" s="28"/>
      <c r="IC243" s="28"/>
      <c r="ID243" s="28"/>
      <c r="IE243" s="28"/>
      <c r="IF243" s="28"/>
      <c r="IG243" s="28"/>
      <c r="IH243" s="28"/>
      <c r="II243" s="28"/>
      <c r="IJ243" s="28"/>
      <c r="IK243" s="28"/>
      <c r="IL243" s="28"/>
      <c r="IM243" s="28"/>
      <c r="IN243" s="28"/>
      <c r="IO243" s="28"/>
      <c r="IP243" s="28"/>
      <c r="IQ243" s="28"/>
      <c r="IR243" s="28"/>
      <c r="IS243" s="28"/>
      <c r="IT243" s="28"/>
      <c r="IU243" s="28"/>
      <c r="IV243" s="28"/>
    </row>
    <row r="244" spans="1:256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  <c r="HP244" s="28"/>
      <c r="HQ244" s="28"/>
      <c r="HR244" s="28"/>
      <c r="HS244" s="28"/>
      <c r="HT244" s="28"/>
      <c r="HU244" s="28"/>
      <c r="HV244" s="28"/>
      <c r="HW244" s="28"/>
      <c r="HX244" s="28"/>
      <c r="HY244" s="28"/>
      <c r="HZ244" s="28"/>
      <c r="IA244" s="28"/>
      <c r="IB244" s="28"/>
      <c r="IC244" s="28"/>
      <c r="ID244" s="28"/>
      <c r="IE244" s="28"/>
      <c r="IF244" s="28"/>
      <c r="IG244" s="28"/>
      <c r="IH244" s="28"/>
      <c r="II244" s="28"/>
      <c r="IJ244" s="28"/>
      <c r="IK244" s="28"/>
      <c r="IL244" s="28"/>
      <c r="IM244" s="28"/>
      <c r="IN244" s="28"/>
      <c r="IO244" s="28"/>
      <c r="IP244" s="28"/>
      <c r="IQ244" s="28"/>
      <c r="IR244" s="28"/>
      <c r="IS244" s="28"/>
      <c r="IT244" s="28"/>
      <c r="IU244" s="28"/>
      <c r="IV244" s="28"/>
    </row>
    <row r="245" spans="1:256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8"/>
      <c r="GQ245" s="28"/>
      <c r="GR245" s="28"/>
      <c r="GS245" s="28"/>
      <c r="GT245" s="28"/>
      <c r="GU245" s="28"/>
      <c r="GV245" s="28"/>
      <c r="GW245" s="28"/>
      <c r="GX245" s="28"/>
      <c r="GY245" s="28"/>
      <c r="GZ245" s="28"/>
      <c r="HA245" s="28"/>
      <c r="HB245" s="28"/>
      <c r="HC245" s="28"/>
      <c r="HD245" s="28"/>
      <c r="HE245" s="28"/>
      <c r="HF245" s="28"/>
      <c r="HG245" s="28"/>
      <c r="HH245" s="28"/>
      <c r="HI245" s="28"/>
      <c r="HJ245" s="28"/>
      <c r="HK245" s="28"/>
      <c r="HL245" s="28"/>
      <c r="HM245" s="28"/>
      <c r="HN245" s="28"/>
      <c r="HO245" s="28"/>
      <c r="HP245" s="28"/>
      <c r="HQ245" s="28"/>
      <c r="HR245" s="28"/>
      <c r="HS245" s="28"/>
      <c r="HT245" s="28"/>
      <c r="HU245" s="28"/>
      <c r="HV245" s="28"/>
      <c r="HW245" s="28"/>
      <c r="HX245" s="28"/>
      <c r="HY245" s="28"/>
      <c r="HZ245" s="28"/>
      <c r="IA245" s="28"/>
      <c r="IB245" s="28"/>
      <c r="IC245" s="28"/>
      <c r="ID245" s="28"/>
      <c r="IE245" s="28"/>
      <c r="IF245" s="28"/>
      <c r="IG245" s="28"/>
      <c r="IH245" s="28"/>
      <c r="II245" s="28"/>
      <c r="IJ245" s="28"/>
      <c r="IK245" s="28"/>
      <c r="IL245" s="28"/>
      <c r="IM245" s="28"/>
      <c r="IN245" s="28"/>
      <c r="IO245" s="28"/>
      <c r="IP245" s="28"/>
      <c r="IQ245" s="28"/>
      <c r="IR245" s="28"/>
      <c r="IS245" s="28"/>
      <c r="IT245" s="28"/>
      <c r="IU245" s="28"/>
      <c r="IV245" s="28"/>
    </row>
    <row r="246" spans="1:25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  <c r="GI246" s="28"/>
      <c r="GJ246" s="28"/>
      <c r="GK246" s="28"/>
      <c r="GL246" s="28"/>
      <c r="GM246" s="28"/>
      <c r="GN246" s="28"/>
      <c r="GO246" s="28"/>
      <c r="GP246" s="28"/>
      <c r="GQ246" s="28"/>
      <c r="GR246" s="28"/>
      <c r="GS246" s="28"/>
      <c r="GT246" s="28"/>
      <c r="GU246" s="28"/>
      <c r="GV246" s="28"/>
      <c r="GW246" s="28"/>
      <c r="GX246" s="28"/>
      <c r="GY246" s="28"/>
      <c r="GZ246" s="28"/>
      <c r="HA246" s="28"/>
      <c r="HB246" s="28"/>
      <c r="HC246" s="28"/>
      <c r="HD246" s="28"/>
      <c r="HE246" s="28"/>
      <c r="HF246" s="28"/>
      <c r="HG246" s="28"/>
      <c r="HH246" s="28"/>
      <c r="HI246" s="28"/>
      <c r="HJ246" s="28"/>
      <c r="HK246" s="28"/>
      <c r="HL246" s="28"/>
      <c r="HM246" s="28"/>
      <c r="HN246" s="28"/>
      <c r="HO246" s="28"/>
      <c r="HP246" s="28"/>
      <c r="HQ246" s="28"/>
      <c r="HR246" s="28"/>
      <c r="HS246" s="28"/>
      <c r="HT246" s="28"/>
      <c r="HU246" s="28"/>
      <c r="HV246" s="28"/>
      <c r="HW246" s="28"/>
      <c r="HX246" s="28"/>
      <c r="HY246" s="28"/>
      <c r="HZ246" s="28"/>
      <c r="IA246" s="28"/>
      <c r="IB246" s="28"/>
      <c r="IC246" s="28"/>
      <c r="ID246" s="28"/>
      <c r="IE246" s="28"/>
      <c r="IF246" s="28"/>
      <c r="IG246" s="28"/>
      <c r="IH246" s="28"/>
      <c r="II246" s="28"/>
      <c r="IJ246" s="28"/>
      <c r="IK246" s="28"/>
      <c r="IL246" s="28"/>
      <c r="IM246" s="28"/>
      <c r="IN246" s="28"/>
      <c r="IO246" s="28"/>
      <c r="IP246" s="28"/>
      <c r="IQ246" s="28"/>
      <c r="IR246" s="28"/>
      <c r="IS246" s="28"/>
      <c r="IT246" s="28"/>
      <c r="IU246" s="28"/>
      <c r="IV246" s="28"/>
    </row>
    <row r="247" spans="1:256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  <c r="GI247" s="28"/>
      <c r="GJ247" s="28"/>
      <c r="GK247" s="28"/>
      <c r="GL247" s="28"/>
      <c r="GM247" s="28"/>
      <c r="GN247" s="28"/>
      <c r="GO247" s="28"/>
      <c r="GP247" s="28"/>
      <c r="GQ247" s="28"/>
      <c r="GR247" s="28"/>
      <c r="GS247" s="28"/>
      <c r="GT247" s="28"/>
      <c r="GU247" s="28"/>
      <c r="GV247" s="28"/>
      <c r="GW247" s="28"/>
      <c r="GX247" s="28"/>
      <c r="GY247" s="28"/>
      <c r="GZ247" s="28"/>
      <c r="HA247" s="28"/>
      <c r="HB247" s="28"/>
      <c r="HC247" s="28"/>
      <c r="HD247" s="28"/>
      <c r="HE247" s="28"/>
      <c r="HF247" s="28"/>
      <c r="HG247" s="28"/>
      <c r="HH247" s="28"/>
      <c r="HI247" s="28"/>
      <c r="HJ247" s="28"/>
      <c r="HK247" s="28"/>
      <c r="HL247" s="28"/>
      <c r="HM247" s="28"/>
      <c r="HN247" s="28"/>
      <c r="HO247" s="28"/>
      <c r="HP247" s="28"/>
      <c r="HQ247" s="28"/>
      <c r="HR247" s="28"/>
      <c r="HS247" s="28"/>
      <c r="HT247" s="28"/>
      <c r="HU247" s="28"/>
      <c r="HV247" s="28"/>
      <c r="HW247" s="28"/>
      <c r="HX247" s="28"/>
      <c r="HY247" s="28"/>
      <c r="HZ247" s="28"/>
      <c r="IA247" s="28"/>
      <c r="IB247" s="28"/>
      <c r="IC247" s="28"/>
      <c r="ID247" s="28"/>
      <c r="IE247" s="28"/>
      <c r="IF247" s="28"/>
      <c r="IG247" s="28"/>
      <c r="IH247" s="28"/>
      <c r="II247" s="28"/>
      <c r="IJ247" s="28"/>
      <c r="IK247" s="28"/>
      <c r="IL247" s="28"/>
      <c r="IM247" s="28"/>
      <c r="IN247" s="28"/>
      <c r="IO247" s="28"/>
      <c r="IP247" s="28"/>
      <c r="IQ247" s="28"/>
      <c r="IR247" s="28"/>
      <c r="IS247" s="28"/>
      <c r="IT247" s="28"/>
      <c r="IU247" s="28"/>
      <c r="IV247" s="28"/>
    </row>
    <row r="248" spans="1:256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  <c r="GC248" s="28"/>
      <c r="GD248" s="28"/>
      <c r="GE248" s="28"/>
      <c r="GF248" s="28"/>
      <c r="GG248" s="28"/>
      <c r="GH248" s="28"/>
      <c r="GI248" s="28"/>
      <c r="GJ248" s="28"/>
      <c r="GK248" s="28"/>
      <c r="GL248" s="28"/>
      <c r="GM248" s="28"/>
      <c r="GN248" s="28"/>
      <c r="GO248" s="28"/>
      <c r="GP248" s="28"/>
      <c r="GQ248" s="28"/>
      <c r="GR248" s="28"/>
      <c r="GS248" s="28"/>
      <c r="GT248" s="28"/>
      <c r="GU248" s="28"/>
      <c r="GV248" s="28"/>
      <c r="GW248" s="28"/>
      <c r="GX248" s="28"/>
      <c r="GY248" s="28"/>
      <c r="GZ248" s="28"/>
      <c r="HA248" s="28"/>
      <c r="HB248" s="28"/>
      <c r="HC248" s="28"/>
      <c r="HD248" s="28"/>
      <c r="HE248" s="28"/>
      <c r="HF248" s="28"/>
      <c r="HG248" s="28"/>
      <c r="HH248" s="28"/>
      <c r="HI248" s="28"/>
      <c r="HJ248" s="28"/>
      <c r="HK248" s="28"/>
      <c r="HL248" s="28"/>
      <c r="HM248" s="28"/>
      <c r="HN248" s="28"/>
      <c r="HO248" s="28"/>
      <c r="HP248" s="28"/>
      <c r="HQ248" s="28"/>
      <c r="HR248" s="28"/>
      <c r="HS248" s="28"/>
      <c r="HT248" s="28"/>
      <c r="HU248" s="28"/>
      <c r="HV248" s="28"/>
      <c r="HW248" s="28"/>
      <c r="HX248" s="28"/>
      <c r="HY248" s="28"/>
      <c r="HZ248" s="28"/>
      <c r="IA248" s="28"/>
      <c r="IB248" s="28"/>
      <c r="IC248" s="28"/>
      <c r="ID248" s="28"/>
      <c r="IE248" s="28"/>
      <c r="IF248" s="28"/>
      <c r="IG248" s="28"/>
      <c r="IH248" s="28"/>
      <c r="II248" s="28"/>
      <c r="IJ248" s="28"/>
      <c r="IK248" s="28"/>
      <c r="IL248" s="28"/>
      <c r="IM248" s="28"/>
      <c r="IN248" s="28"/>
      <c r="IO248" s="28"/>
      <c r="IP248" s="28"/>
      <c r="IQ248" s="28"/>
      <c r="IR248" s="28"/>
      <c r="IS248" s="28"/>
      <c r="IT248" s="28"/>
      <c r="IU248" s="28"/>
      <c r="IV248" s="28"/>
    </row>
    <row r="249" spans="1:256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  <c r="GC249" s="28"/>
      <c r="GD249" s="28"/>
      <c r="GE249" s="28"/>
      <c r="GF249" s="28"/>
      <c r="GG249" s="28"/>
      <c r="GH249" s="28"/>
      <c r="GI249" s="28"/>
      <c r="GJ249" s="28"/>
      <c r="GK249" s="28"/>
      <c r="GL249" s="28"/>
      <c r="GM249" s="28"/>
      <c r="GN249" s="28"/>
      <c r="GO249" s="28"/>
      <c r="GP249" s="28"/>
      <c r="GQ249" s="28"/>
      <c r="GR249" s="28"/>
      <c r="GS249" s="28"/>
      <c r="GT249" s="28"/>
      <c r="GU249" s="28"/>
      <c r="GV249" s="28"/>
      <c r="GW249" s="28"/>
      <c r="GX249" s="28"/>
      <c r="GY249" s="28"/>
      <c r="GZ249" s="28"/>
      <c r="HA249" s="28"/>
      <c r="HB249" s="28"/>
      <c r="HC249" s="28"/>
      <c r="HD249" s="28"/>
      <c r="HE249" s="28"/>
      <c r="HF249" s="28"/>
      <c r="HG249" s="28"/>
      <c r="HH249" s="28"/>
      <c r="HI249" s="28"/>
      <c r="HJ249" s="28"/>
      <c r="HK249" s="28"/>
      <c r="HL249" s="28"/>
      <c r="HM249" s="28"/>
      <c r="HN249" s="28"/>
      <c r="HO249" s="28"/>
      <c r="HP249" s="28"/>
      <c r="HQ249" s="28"/>
      <c r="HR249" s="28"/>
      <c r="HS249" s="28"/>
      <c r="HT249" s="28"/>
      <c r="HU249" s="28"/>
      <c r="HV249" s="28"/>
      <c r="HW249" s="28"/>
      <c r="HX249" s="28"/>
      <c r="HY249" s="28"/>
      <c r="HZ249" s="28"/>
      <c r="IA249" s="28"/>
      <c r="IB249" s="28"/>
      <c r="IC249" s="28"/>
      <c r="ID249" s="28"/>
      <c r="IE249" s="28"/>
      <c r="IF249" s="28"/>
      <c r="IG249" s="28"/>
      <c r="IH249" s="28"/>
      <c r="II249" s="28"/>
      <c r="IJ249" s="28"/>
      <c r="IK249" s="28"/>
      <c r="IL249" s="28"/>
      <c r="IM249" s="28"/>
      <c r="IN249" s="28"/>
      <c r="IO249" s="28"/>
      <c r="IP249" s="28"/>
      <c r="IQ249" s="28"/>
      <c r="IR249" s="28"/>
      <c r="IS249" s="28"/>
      <c r="IT249" s="28"/>
      <c r="IU249" s="28"/>
      <c r="IV249" s="28"/>
    </row>
    <row r="250" spans="1:256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  <c r="FU250" s="28"/>
      <c r="FV250" s="28"/>
      <c r="FW250" s="28"/>
      <c r="FX250" s="28"/>
      <c r="FY250" s="28"/>
      <c r="FZ250" s="28"/>
      <c r="GA250" s="28"/>
      <c r="GB250" s="28"/>
      <c r="GC250" s="28"/>
      <c r="GD250" s="28"/>
      <c r="GE250" s="28"/>
      <c r="GF250" s="28"/>
      <c r="GG250" s="28"/>
      <c r="GH250" s="28"/>
      <c r="GI250" s="28"/>
      <c r="GJ250" s="28"/>
      <c r="GK250" s="28"/>
      <c r="GL250" s="28"/>
      <c r="GM250" s="28"/>
      <c r="GN250" s="28"/>
      <c r="GO250" s="28"/>
      <c r="GP250" s="28"/>
      <c r="GQ250" s="28"/>
      <c r="GR250" s="28"/>
      <c r="GS250" s="28"/>
      <c r="GT250" s="28"/>
      <c r="GU250" s="28"/>
      <c r="GV250" s="28"/>
      <c r="GW250" s="28"/>
      <c r="GX250" s="28"/>
      <c r="GY250" s="28"/>
      <c r="GZ250" s="28"/>
      <c r="HA250" s="28"/>
      <c r="HB250" s="28"/>
      <c r="HC250" s="28"/>
      <c r="HD250" s="28"/>
      <c r="HE250" s="28"/>
      <c r="HF250" s="28"/>
      <c r="HG250" s="28"/>
      <c r="HH250" s="28"/>
      <c r="HI250" s="28"/>
      <c r="HJ250" s="28"/>
      <c r="HK250" s="28"/>
      <c r="HL250" s="28"/>
      <c r="HM250" s="28"/>
      <c r="HN250" s="28"/>
      <c r="HO250" s="28"/>
      <c r="HP250" s="28"/>
      <c r="HQ250" s="28"/>
      <c r="HR250" s="28"/>
      <c r="HS250" s="28"/>
      <c r="HT250" s="28"/>
      <c r="HU250" s="28"/>
      <c r="HV250" s="28"/>
      <c r="HW250" s="28"/>
      <c r="HX250" s="28"/>
      <c r="HY250" s="28"/>
      <c r="HZ250" s="28"/>
      <c r="IA250" s="28"/>
      <c r="IB250" s="28"/>
      <c r="IC250" s="28"/>
      <c r="ID250" s="28"/>
      <c r="IE250" s="28"/>
      <c r="IF250" s="28"/>
      <c r="IG250" s="28"/>
      <c r="IH250" s="28"/>
      <c r="II250" s="28"/>
      <c r="IJ250" s="28"/>
      <c r="IK250" s="28"/>
      <c r="IL250" s="28"/>
      <c r="IM250" s="28"/>
      <c r="IN250" s="28"/>
      <c r="IO250" s="28"/>
      <c r="IP250" s="28"/>
      <c r="IQ250" s="28"/>
      <c r="IR250" s="28"/>
      <c r="IS250" s="28"/>
      <c r="IT250" s="28"/>
      <c r="IU250" s="28"/>
      <c r="IV250" s="28"/>
    </row>
    <row r="251" spans="1:256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  <c r="GD251" s="28"/>
      <c r="GE251" s="28"/>
      <c r="GF251" s="28"/>
      <c r="GG251" s="28"/>
      <c r="GH251" s="28"/>
      <c r="GI251" s="28"/>
      <c r="GJ251" s="28"/>
      <c r="GK251" s="28"/>
      <c r="GL251" s="28"/>
      <c r="GM251" s="28"/>
      <c r="GN251" s="28"/>
      <c r="GO251" s="28"/>
      <c r="GP251" s="28"/>
      <c r="GQ251" s="28"/>
      <c r="GR251" s="28"/>
      <c r="GS251" s="28"/>
      <c r="GT251" s="28"/>
      <c r="GU251" s="28"/>
      <c r="GV251" s="28"/>
      <c r="GW251" s="28"/>
      <c r="GX251" s="28"/>
      <c r="GY251" s="28"/>
      <c r="GZ251" s="28"/>
      <c r="HA251" s="28"/>
      <c r="HB251" s="28"/>
      <c r="HC251" s="28"/>
      <c r="HD251" s="28"/>
      <c r="HE251" s="28"/>
      <c r="HF251" s="28"/>
      <c r="HG251" s="28"/>
      <c r="HH251" s="28"/>
      <c r="HI251" s="28"/>
      <c r="HJ251" s="28"/>
      <c r="HK251" s="28"/>
      <c r="HL251" s="28"/>
      <c r="HM251" s="28"/>
      <c r="HN251" s="28"/>
      <c r="HO251" s="28"/>
      <c r="HP251" s="28"/>
      <c r="HQ251" s="28"/>
      <c r="HR251" s="28"/>
      <c r="HS251" s="28"/>
      <c r="HT251" s="28"/>
      <c r="HU251" s="28"/>
      <c r="HV251" s="28"/>
      <c r="HW251" s="28"/>
      <c r="HX251" s="28"/>
      <c r="HY251" s="28"/>
      <c r="HZ251" s="28"/>
      <c r="IA251" s="28"/>
      <c r="IB251" s="28"/>
      <c r="IC251" s="28"/>
      <c r="ID251" s="28"/>
      <c r="IE251" s="28"/>
      <c r="IF251" s="28"/>
      <c r="IG251" s="28"/>
      <c r="IH251" s="28"/>
      <c r="II251" s="28"/>
      <c r="IJ251" s="28"/>
      <c r="IK251" s="28"/>
      <c r="IL251" s="28"/>
      <c r="IM251" s="28"/>
      <c r="IN251" s="28"/>
      <c r="IO251" s="28"/>
      <c r="IP251" s="28"/>
      <c r="IQ251" s="28"/>
      <c r="IR251" s="28"/>
      <c r="IS251" s="28"/>
      <c r="IT251" s="28"/>
      <c r="IU251" s="28"/>
      <c r="IV251" s="28"/>
    </row>
    <row r="252" spans="1:256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  <c r="FU252" s="28"/>
      <c r="FV252" s="28"/>
      <c r="FW252" s="28"/>
      <c r="FX252" s="28"/>
      <c r="FY252" s="28"/>
      <c r="FZ252" s="28"/>
      <c r="GA252" s="28"/>
      <c r="GB252" s="28"/>
      <c r="GC252" s="28"/>
      <c r="GD252" s="28"/>
      <c r="GE252" s="28"/>
      <c r="GF252" s="28"/>
      <c r="GG252" s="28"/>
      <c r="GH252" s="28"/>
      <c r="GI252" s="28"/>
      <c r="GJ252" s="28"/>
      <c r="GK252" s="28"/>
      <c r="GL252" s="28"/>
      <c r="GM252" s="28"/>
      <c r="GN252" s="28"/>
      <c r="GO252" s="28"/>
      <c r="GP252" s="28"/>
      <c r="GQ252" s="28"/>
      <c r="GR252" s="28"/>
      <c r="GS252" s="28"/>
      <c r="GT252" s="28"/>
      <c r="GU252" s="28"/>
      <c r="GV252" s="28"/>
      <c r="GW252" s="28"/>
      <c r="GX252" s="28"/>
      <c r="GY252" s="28"/>
      <c r="GZ252" s="28"/>
      <c r="HA252" s="28"/>
      <c r="HB252" s="28"/>
      <c r="HC252" s="28"/>
      <c r="HD252" s="28"/>
      <c r="HE252" s="28"/>
      <c r="HF252" s="28"/>
      <c r="HG252" s="28"/>
      <c r="HH252" s="28"/>
      <c r="HI252" s="28"/>
      <c r="HJ252" s="28"/>
      <c r="HK252" s="28"/>
      <c r="HL252" s="28"/>
      <c r="HM252" s="28"/>
      <c r="HN252" s="28"/>
      <c r="HO252" s="28"/>
      <c r="HP252" s="28"/>
      <c r="HQ252" s="28"/>
      <c r="HR252" s="28"/>
      <c r="HS252" s="28"/>
      <c r="HT252" s="28"/>
      <c r="HU252" s="28"/>
      <c r="HV252" s="28"/>
      <c r="HW252" s="28"/>
      <c r="HX252" s="28"/>
      <c r="HY252" s="28"/>
      <c r="HZ252" s="28"/>
      <c r="IA252" s="28"/>
      <c r="IB252" s="28"/>
      <c r="IC252" s="28"/>
      <c r="ID252" s="28"/>
      <c r="IE252" s="28"/>
      <c r="IF252" s="28"/>
      <c r="IG252" s="28"/>
      <c r="IH252" s="28"/>
      <c r="II252" s="28"/>
      <c r="IJ252" s="28"/>
      <c r="IK252" s="28"/>
      <c r="IL252" s="28"/>
      <c r="IM252" s="28"/>
      <c r="IN252" s="28"/>
      <c r="IO252" s="28"/>
      <c r="IP252" s="28"/>
      <c r="IQ252" s="28"/>
      <c r="IR252" s="28"/>
      <c r="IS252" s="28"/>
      <c r="IT252" s="28"/>
      <c r="IU252" s="28"/>
      <c r="IV252" s="28"/>
    </row>
    <row r="253" spans="1:256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  <c r="FU253" s="28"/>
      <c r="FV253" s="28"/>
      <c r="FW253" s="28"/>
      <c r="FX253" s="28"/>
      <c r="FY253" s="28"/>
      <c r="FZ253" s="28"/>
      <c r="GA253" s="28"/>
      <c r="GB253" s="28"/>
      <c r="GC253" s="28"/>
      <c r="GD253" s="28"/>
      <c r="GE253" s="28"/>
      <c r="GF253" s="28"/>
      <c r="GG253" s="28"/>
      <c r="GH253" s="28"/>
      <c r="GI253" s="28"/>
      <c r="GJ253" s="28"/>
      <c r="GK253" s="28"/>
      <c r="GL253" s="28"/>
      <c r="GM253" s="28"/>
      <c r="GN253" s="28"/>
      <c r="GO253" s="28"/>
      <c r="GP253" s="28"/>
      <c r="GQ253" s="28"/>
      <c r="GR253" s="28"/>
      <c r="GS253" s="28"/>
      <c r="GT253" s="28"/>
      <c r="GU253" s="28"/>
      <c r="GV253" s="28"/>
      <c r="GW253" s="28"/>
      <c r="GX253" s="28"/>
      <c r="GY253" s="28"/>
      <c r="GZ253" s="28"/>
      <c r="HA253" s="28"/>
      <c r="HB253" s="28"/>
      <c r="HC253" s="28"/>
      <c r="HD253" s="28"/>
      <c r="HE253" s="28"/>
      <c r="HF253" s="28"/>
      <c r="HG253" s="28"/>
      <c r="HH253" s="28"/>
      <c r="HI253" s="28"/>
      <c r="HJ253" s="28"/>
      <c r="HK253" s="28"/>
      <c r="HL253" s="28"/>
      <c r="HM253" s="28"/>
      <c r="HN253" s="28"/>
      <c r="HO253" s="28"/>
      <c r="HP253" s="28"/>
      <c r="HQ253" s="28"/>
      <c r="HR253" s="28"/>
      <c r="HS253" s="28"/>
      <c r="HT253" s="28"/>
      <c r="HU253" s="28"/>
      <c r="HV253" s="28"/>
      <c r="HW253" s="28"/>
      <c r="HX253" s="28"/>
      <c r="HY253" s="28"/>
      <c r="HZ253" s="28"/>
      <c r="IA253" s="28"/>
      <c r="IB253" s="28"/>
      <c r="IC253" s="28"/>
      <c r="ID253" s="28"/>
      <c r="IE253" s="28"/>
      <c r="IF253" s="28"/>
      <c r="IG253" s="28"/>
      <c r="IH253" s="28"/>
      <c r="II253" s="28"/>
      <c r="IJ253" s="28"/>
      <c r="IK253" s="28"/>
      <c r="IL253" s="28"/>
      <c r="IM253" s="28"/>
      <c r="IN253" s="28"/>
      <c r="IO253" s="28"/>
      <c r="IP253" s="28"/>
      <c r="IQ253" s="28"/>
      <c r="IR253" s="28"/>
      <c r="IS253" s="28"/>
      <c r="IT253" s="28"/>
      <c r="IU253" s="28"/>
      <c r="IV253" s="28"/>
    </row>
    <row r="254" spans="1:256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  <c r="FU254" s="28"/>
      <c r="FV254" s="28"/>
      <c r="FW254" s="28"/>
      <c r="FX254" s="28"/>
      <c r="FY254" s="28"/>
      <c r="FZ254" s="28"/>
      <c r="GA254" s="28"/>
      <c r="GB254" s="28"/>
      <c r="GC254" s="28"/>
      <c r="GD254" s="28"/>
      <c r="GE254" s="28"/>
      <c r="GF254" s="28"/>
      <c r="GG254" s="28"/>
      <c r="GH254" s="28"/>
      <c r="GI254" s="28"/>
      <c r="GJ254" s="28"/>
      <c r="GK254" s="28"/>
      <c r="GL254" s="28"/>
      <c r="GM254" s="28"/>
      <c r="GN254" s="28"/>
      <c r="GO254" s="28"/>
      <c r="GP254" s="28"/>
      <c r="GQ254" s="28"/>
      <c r="GR254" s="28"/>
      <c r="GS254" s="28"/>
      <c r="GT254" s="28"/>
      <c r="GU254" s="28"/>
      <c r="GV254" s="28"/>
      <c r="GW254" s="28"/>
      <c r="GX254" s="28"/>
      <c r="GY254" s="28"/>
      <c r="GZ254" s="28"/>
      <c r="HA254" s="28"/>
      <c r="HB254" s="28"/>
      <c r="HC254" s="28"/>
      <c r="HD254" s="28"/>
      <c r="HE254" s="28"/>
      <c r="HF254" s="28"/>
      <c r="HG254" s="28"/>
      <c r="HH254" s="28"/>
      <c r="HI254" s="28"/>
      <c r="HJ254" s="28"/>
      <c r="HK254" s="28"/>
      <c r="HL254" s="28"/>
      <c r="HM254" s="28"/>
      <c r="HN254" s="28"/>
      <c r="HO254" s="28"/>
      <c r="HP254" s="28"/>
      <c r="HQ254" s="28"/>
      <c r="HR254" s="28"/>
      <c r="HS254" s="28"/>
      <c r="HT254" s="28"/>
      <c r="HU254" s="28"/>
      <c r="HV254" s="28"/>
      <c r="HW254" s="28"/>
      <c r="HX254" s="28"/>
      <c r="HY254" s="28"/>
      <c r="HZ254" s="28"/>
      <c r="IA254" s="28"/>
      <c r="IB254" s="28"/>
      <c r="IC254" s="28"/>
      <c r="ID254" s="28"/>
      <c r="IE254" s="28"/>
      <c r="IF254" s="28"/>
      <c r="IG254" s="28"/>
      <c r="IH254" s="28"/>
      <c r="II254" s="28"/>
      <c r="IJ254" s="28"/>
      <c r="IK254" s="28"/>
      <c r="IL254" s="28"/>
      <c r="IM254" s="28"/>
      <c r="IN254" s="28"/>
      <c r="IO254" s="28"/>
      <c r="IP254" s="28"/>
      <c r="IQ254" s="28"/>
      <c r="IR254" s="28"/>
      <c r="IS254" s="28"/>
      <c r="IT254" s="28"/>
      <c r="IU254" s="28"/>
      <c r="IV254" s="28"/>
    </row>
    <row r="255" spans="1:256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  <c r="GF255" s="28"/>
      <c r="GG255" s="28"/>
      <c r="GH255" s="28"/>
      <c r="GI255" s="28"/>
      <c r="GJ255" s="28"/>
      <c r="GK255" s="28"/>
      <c r="GL255" s="28"/>
      <c r="GM255" s="28"/>
      <c r="GN255" s="28"/>
      <c r="GO255" s="28"/>
      <c r="GP255" s="28"/>
      <c r="GQ255" s="28"/>
      <c r="GR255" s="28"/>
      <c r="GS255" s="28"/>
      <c r="GT255" s="28"/>
      <c r="GU255" s="28"/>
      <c r="GV255" s="28"/>
      <c r="GW255" s="28"/>
      <c r="GX255" s="28"/>
      <c r="GY255" s="28"/>
      <c r="GZ255" s="28"/>
      <c r="HA255" s="28"/>
      <c r="HB255" s="28"/>
      <c r="HC255" s="28"/>
      <c r="HD255" s="28"/>
      <c r="HE255" s="28"/>
      <c r="HF255" s="28"/>
      <c r="HG255" s="28"/>
      <c r="HH255" s="28"/>
      <c r="HI255" s="28"/>
      <c r="HJ255" s="28"/>
      <c r="HK255" s="28"/>
      <c r="HL255" s="28"/>
      <c r="HM255" s="28"/>
      <c r="HN255" s="28"/>
      <c r="HO255" s="28"/>
      <c r="HP255" s="28"/>
      <c r="HQ255" s="28"/>
      <c r="HR255" s="28"/>
      <c r="HS255" s="28"/>
      <c r="HT255" s="28"/>
      <c r="HU255" s="28"/>
      <c r="HV255" s="28"/>
      <c r="HW255" s="28"/>
      <c r="HX255" s="28"/>
      <c r="HY255" s="28"/>
      <c r="HZ255" s="28"/>
      <c r="IA255" s="28"/>
      <c r="IB255" s="28"/>
      <c r="IC255" s="28"/>
      <c r="ID255" s="28"/>
      <c r="IE255" s="28"/>
      <c r="IF255" s="28"/>
      <c r="IG255" s="28"/>
      <c r="IH255" s="28"/>
      <c r="II255" s="28"/>
      <c r="IJ255" s="28"/>
      <c r="IK255" s="28"/>
      <c r="IL255" s="28"/>
      <c r="IM255" s="28"/>
      <c r="IN255" s="28"/>
      <c r="IO255" s="28"/>
      <c r="IP255" s="28"/>
      <c r="IQ255" s="28"/>
      <c r="IR255" s="28"/>
      <c r="IS255" s="28"/>
      <c r="IT255" s="28"/>
      <c r="IU255" s="28"/>
      <c r="IV255" s="28"/>
    </row>
    <row r="256" spans="1: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  <c r="FU256" s="28"/>
      <c r="FV256" s="28"/>
      <c r="FW256" s="28"/>
      <c r="FX256" s="28"/>
      <c r="FY256" s="28"/>
      <c r="FZ256" s="28"/>
      <c r="GA256" s="28"/>
      <c r="GB256" s="28"/>
      <c r="GC256" s="28"/>
      <c r="GD256" s="28"/>
      <c r="GE256" s="28"/>
      <c r="GF256" s="28"/>
      <c r="GG256" s="28"/>
      <c r="GH256" s="28"/>
      <c r="GI256" s="28"/>
      <c r="GJ256" s="28"/>
      <c r="GK256" s="28"/>
      <c r="GL256" s="28"/>
      <c r="GM256" s="28"/>
      <c r="GN256" s="28"/>
      <c r="GO256" s="28"/>
      <c r="GP256" s="28"/>
      <c r="GQ256" s="28"/>
      <c r="GR256" s="28"/>
      <c r="GS256" s="28"/>
      <c r="GT256" s="28"/>
      <c r="GU256" s="28"/>
      <c r="GV256" s="28"/>
      <c r="GW256" s="28"/>
      <c r="GX256" s="28"/>
      <c r="GY256" s="28"/>
      <c r="GZ256" s="28"/>
      <c r="HA256" s="28"/>
      <c r="HB256" s="28"/>
      <c r="HC256" s="28"/>
      <c r="HD256" s="28"/>
      <c r="HE256" s="28"/>
      <c r="HF256" s="28"/>
      <c r="HG256" s="28"/>
      <c r="HH256" s="28"/>
      <c r="HI256" s="28"/>
      <c r="HJ256" s="28"/>
      <c r="HK256" s="28"/>
      <c r="HL256" s="28"/>
      <c r="HM256" s="28"/>
      <c r="HN256" s="28"/>
      <c r="HO256" s="28"/>
      <c r="HP256" s="28"/>
      <c r="HQ256" s="28"/>
      <c r="HR256" s="28"/>
      <c r="HS256" s="28"/>
      <c r="HT256" s="28"/>
      <c r="HU256" s="28"/>
      <c r="HV256" s="28"/>
      <c r="HW256" s="28"/>
      <c r="HX256" s="28"/>
      <c r="HY256" s="28"/>
      <c r="HZ256" s="28"/>
      <c r="IA256" s="28"/>
      <c r="IB256" s="28"/>
      <c r="IC256" s="28"/>
      <c r="ID256" s="28"/>
      <c r="IE256" s="28"/>
      <c r="IF256" s="28"/>
      <c r="IG256" s="28"/>
      <c r="IH256" s="28"/>
      <c r="II256" s="28"/>
      <c r="IJ256" s="28"/>
      <c r="IK256" s="28"/>
      <c r="IL256" s="28"/>
      <c r="IM256" s="28"/>
      <c r="IN256" s="28"/>
      <c r="IO256" s="28"/>
      <c r="IP256" s="28"/>
      <c r="IQ256" s="28"/>
      <c r="IR256" s="28"/>
      <c r="IS256" s="28"/>
      <c r="IT256" s="28"/>
      <c r="IU256" s="28"/>
      <c r="IV256" s="28"/>
    </row>
    <row r="257" spans="1:256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  <c r="GC257" s="28"/>
      <c r="GD257" s="28"/>
      <c r="GE257" s="28"/>
      <c r="GF257" s="28"/>
      <c r="GG257" s="28"/>
      <c r="GH257" s="28"/>
      <c r="GI257" s="28"/>
      <c r="GJ257" s="28"/>
      <c r="GK257" s="28"/>
      <c r="GL257" s="28"/>
      <c r="GM257" s="28"/>
      <c r="GN257" s="28"/>
      <c r="GO257" s="28"/>
      <c r="GP257" s="28"/>
      <c r="GQ257" s="28"/>
      <c r="GR257" s="28"/>
      <c r="GS257" s="28"/>
      <c r="GT257" s="28"/>
      <c r="GU257" s="28"/>
      <c r="GV257" s="28"/>
      <c r="GW257" s="28"/>
      <c r="GX257" s="28"/>
      <c r="GY257" s="28"/>
      <c r="GZ257" s="28"/>
      <c r="HA257" s="28"/>
      <c r="HB257" s="28"/>
      <c r="HC257" s="28"/>
      <c r="HD257" s="28"/>
      <c r="HE257" s="28"/>
      <c r="HF257" s="28"/>
      <c r="HG257" s="28"/>
      <c r="HH257" s="28"/>
      <c r="HI257" s="28"/>
      <c r="HJ257" s="28"/>
      <c r="HK257" s="28"/>
      <c r="HL257" s="28"/>
      <c r="HM257" s="28"/>
      <c r="HN257" s="28"/>
      <c r="HO257" s="28"/>
      <c r="HP257" s="28"/>
      <c r="HQ257" s="28"/>
      <c r="HR257" s="28"/>
      <c r="HS257" s="28"/>
      <c r="HT257" s="28"/>
      <c r="HU257" s="28"/>
      <c r="HV257" s="28"/>
      <c r="HW257" s="28"/>
      <c r="HX257" s="28"/>
      <c r="HY257" s="28"/>
      <c r="HZ257" s="28"/>
      <c r="IA257" s="28"/>
      <c r="IB257" s="28"/>
      <c r="IC257" s="28"/>
      <c r="ID257" s="28"/>
      <c r="IE257" s="28"/>
      <c r="IF257" s="28"/>
      <c r="IG257" s="28"/>
      <c r="IH257" s="28"/>
      <c r="II257" s="28"/>
      <c r="IJ257" s="28"/>
      <c r="IK257" s="28"/>
      <c r="IL257" s="28"/>
      <c r="IM257" s="28"/>
      <c r="IN257" s="28"/>
      <c r="IO257" s="28"/>
      <c r="IP257" s="28"/>
      <c r="IQ257" s="28"/>
      <c r="IR257" s="28"/>
      <c r="IS257" s="28"/>
      <c r="IT257" s="28"/>
      <c r="IU257" s="28"/>
      <c r="IV257" s="28"/>
    </row>
  </sheetData>
  <mergeCells count="3">
    <mergeCell ref="A1:E1"/>
    <mergeCell ref="A2:B2"/>
    <mergeCell ref="C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Der_Steppenhund</cp:lastModifiedBy>
  <dcterms:created xsi:type="dcterms:W3CDTF">2024-03-27T10:30:21Z</dcterms:created>
  <dcterms:modified xsi:type="dcterms:W3CDTF">2024-03-27T10:31:11Z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6B756ACF52A1B3A2BD840366B424ED6B</vt:lpwstr>
  </property>
  <property fmtid="{D5CDD505-2E9C-101B-9397-08002B2CF9AE}" pid="3" name="KSOProductBuildVer">
    <vt:lpwstr>2052-11.8.2.1131</vt:lpwstr>
  </property>
</Properties>
</file>